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urenta_competente" sheetId="1" r:id="rId1"/>
    <sheet name="curenta scris" sheetId="3" r:id="rId2"/>
    <sheet name="date" sheetId="2" state="hidden" r:id="rId3"/>
  </sheets>
  <definedNames>
    <definedName name="_xlnm._FilterDatabase" localSheetId="1" hidden="1">'curenta scris'!$B$2:$H$26</definedName>
    <definedName name="_xlnm._FilterDatabase" localSheetId="0" hidden="1">curenta_competente!$B$2:$G$8</definedName>
    <definedName name="_xlnm.Print_Titles" localSheetId="1">'curenta scris'!$2:$2</definedName>
    <definedName name="proba">date!$B$2:$B$7</definedName>
    <definedName name="Proba_A">date!$D$2</definedName>
    <definedName name="Proba_C">date!$D$3:$D$6</definedName>
    <definedName name="Proba_D">date!$D$7</definedName>
    <definedName name="Proba_Ea">date!$D$8</definedName>
    <definedName name="probacompetente">date!$B$2:$B$4</definedName>
    <definedName name="scris">date!$B$5:$B$7</definedName>
    <definedName name="unitate">date!$I$2:$I$46</definedName>
  </definedNames>
  <calcPr calcId="152511"/>
</workbook>
</file>

<file path=xl/calcChain.xml><?xml version="1.0" encoding="utf-8"?>
<calcChain xmlns="http://schemas.openxmlformats.org/spreadsheetml/2006/main">
  <c r="G3" i="3" l="1"/>
  <c r="G23" i="3" s="1"/>
  <c r="F8" i="1"/>
  <c r="F7" i="1"/>
  <c r="F6" i="1"/>
  <c r="F5" i="1"/>
  <c r="F4" i="1"/>
  <c r="G17" i="3" l="1"/>
  <c r="G22" i="3"/>
  <c r="G6" i="3"/>
  <c r="G12" i="3"/>
  <c r="G8" i="3"/>
  <c r="G13" i="3"/>
  <c r="G18" i="3"/>
  <c r="G24" i="3"/>
  <c r="G4" i="3"/>
  <c r="G9" i="3"/>
  <c r="G14" i="3"/>
  <c r="G20" i="3"/>
  <c r="G25" i="3"/>
  <c r="G5" i="3"/>
  <c r="G10" i="3"/>
  <c r="G16" i="3"/>
  <c r="G21" i="3"/>
  <c r="G26" i="3"/>
  <c r="G7" i="3"/>
  <c r="G11" i="3"/>
  <c r="G15" i="3"/>
  <c r="G19" i="3"/>
</calcChain>
</file>

<file path=xl/sharedStrings.xml><?xml version="1.0" encoding="utf-8"?>
<sst xmlns="http://schemas.openxmlformats.org/spreadsheetml/2006/main" count="211" uniqueCount="107">
  <si>
    <t>Nr.crt</t>
  </si>
  <si>
    <t>Proba</t>
  </si>
  <si>
    <t>Disciplina</t>
  </si>
  <si>
    <t>NUME_TIP_SUBIECT</t>
  </si>
  <si>
    <t>Denumire unitate</t>
  </si>
  <si>
    <t>Obs</t>
  </si>
  <si>
    <t>Evaluarea competenţelor lingvistice de comunicare orală în limba română</t>
  </si>
  <si>
    <t>Evaluarea competenţelor lingvistice într-o limbă de circulație internațională(limba engleza)</t>
  </si>
  <si>
    <t>Evaluarea competenţelor lingvistice într-o limbă de circulație internațională(limba germana)</t>
  </si>
  <si>
    <t>Evaluarea competenţelor lingvistice într-o limbă de circulație internațională(limba spaniola)</t>
  </si>
  <si>
    <t>Evaluarea competenţelor lingvistice într-o limbă de circulație internațională(limba franceza)</t>
  </si>
  <si>
    <t>Evaluarea competenţelor digitale</t>
  </si>
  <si>
    <t>Tip subiect</t>
  </si>
  <si>
    <t>Limba_română_real_tehnologic_vocațional</t>
  </si>
  <si>
    <t>Limba_română_uman_pedagogic</t>
  </si>
  <si>
    <t>Istorie</t>
  </si>
  <si>
    <t>Matematica MATE-INFO</t>
  </si>
  <si>
    <t>Matematica PED</t>
  </si>
  <si>
    <t>Matematica ST-NAT</t>
  </si>
  <si>
    <t>Matematica TEHN</t>
  </si>
  <si>
    <t>Anatomie si fiziologie umana, genetica si ecologie umana</t>
  </si>
  <si>
    <t>Biologie vegetala si animala</t>
  </si>
  <si>
    <t xml:space="preserve">Chimie anorganica TEH Nivel I/II </t>
  </si>
  <si>
    <t xml:space="preserve">Chimie anorganica TEO Nivel I/II </t>
  </si>
  <si>
    <t xml:space="preserve">Chimie organica TEH Nivel I/II  </t>
  </si>
  <si>
    <t xml:space="preserve">Chimie organica TEO Nivel I/II  </t>
  </si>
  <si>
    <t>Economie</t>
  </si>
  <si>
    <t>Logica_si_argumentare</t>
  </si>
  <si>
    <t>Filosofie</t>
  </si>
  <si>
    <t>Fizica TEH</t>
  </si>
  <si>
    <t>Fizica TEO</t>
  </si>
  <si>
    <t>Geografie</t>
  </si>
  <si>
    <t>Informatica MI C/C++</t>
  </si>
  <si>
    <t>Informatica MI Pascal</t>
  </si>
  <si>
    <t>Informatica SN C/C++</t>
  </si>
  <si>
    <t>Psihologie</t>
  </si>
  <si>
    <t>Sociologie</t>
  </si>
  <si>
    <t>Proba_A</t>
  </si>
  <si>
    <t>Proba_C</t>
  </si>
  <si>
    <t>Proba_D</t>
  </si>
  <si>
    <t>Proba_Ea</t>
  </si>
  <si>
    <t>Proba_Ec</t>
  </si>
  <si>
    <t>proba_Ed</t>
  </si>
  <si>
    <t>Limba şi literatura română</t>
  </si>
  <si>
    <t>Limba_şi_literatura_română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</si>
  <si>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</si>
  <si>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</si>
  <si>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</si>
  <si>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</si>
  <si>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</si>
  <si>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</si>
  <si>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</si>
  <si>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</si>
  <si>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</si>
  <si>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</si>
  <si>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</si>
  <si>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</si>
  <si>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LICEUL "CHARLES LAUGIER" CRAIOVA</t>
  </si>
  <si>
    <t>LICEUL "MATEI BASARAB" CRAIOVA</t>
  </si>
  <si>
    <t>LICEUL "TRAIAN VUIA"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</si>
  <si>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</si>
  <si>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</si>
  <si>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</si>
  <si>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</si>
  <si>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</si>
  <si>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</si>
  <si>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</si>
  <si>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</si>
  <si>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</si>
  <si>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</si>
  <si>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</si>
  <si>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</si>
  <si>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</si>
  <si>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</si>
  <si>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TRANSPORTURI CAI FERATE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</si>
  <si>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</si>
  <si>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</si>
  <si>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</si>
  <si>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</si>
  <si>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</si>
  <si>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</si>
  <si>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</si>
  <si>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</si>
  <si>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</si>
  <si>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</si>
  <si>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SEMINARUL TEOLOGIC ORTODOX "SFANTUL GRIGORIE TEOLOGUL" CRAIOVA</t>
  </si>
  <si>
    <t>Nr.
crt</t>
  </si>
  <si>
    <r>
      <t>Evaluarea competenţelor lingvistice într-o limbă de circulație internațională(</t>
    </r>
    <r>
      <rPr>
        <b/>
        <sz val="11"/>
        <color rgb="FFFF0000"/>
        <rFont val="Arial"/>
        <family val="2"/>
      </rPr>
      <t>limba engleza</t>
    </r>
    <r>
      <rPr>
        <sz val="11"/>
        <color theme="1"/>
        <rFont val="Arial"/>
        <family val="2"/>
      </rPr>
      <t>)</t>
    </r>
  </si>
  <si>
    <r>
      <t>Evaluarea competenţelor lingvistice într-o limbă de circulație internațională(</t>
    </r>
    <r>
      <rPr>
        <b/>
        <sz val="11"/>
        <color rgb="FFFF0000"/>
        <rFont val="Arial"/>
        <family val="2"/>
      </rPr>
      <t>limba franceza</t>
    </r>
    <r>
      <rPr>
        <sz val="11"/>
        <color theme="1"/>
        <rFont val="Arial"/>
        <family val="2"/>
      </rPr>
      <t>)</t>
    </r>
  </si>
  <si>
    <r>
      <t>Evaluarea competenţelor lingvistice într-o limbă de circulație internațională(</t>
    </r>
    <r>
      <rPr>
        <b/>
        <sz val="11"/>
        <color rgb="FFFF0000"/>
        <rFont val="Arial"/>
        <family val="2"/>
      </rPr>
      <t>limba germana</t>
    </r>
    <r>
      <rPr>
        <sz val="11"/>
        <color theme="1"/>
        <rFont val="Arial"/>
        <family val="2"/>
      </rPr>
      <t>)</t>
    </r>
  </si>
  <si>
    <r>
      <t>Evaluarea competenţelor lingvistice într-o limbă de circulație internațională(</t>
    </r>
    <r>
      <rPr>
        <b/>
        <sz val="11"/>
        <color rgb="FFFF0000"/>
        <rFont val="Arial"/>
        <family val="2"/>
      </rPr>
      <t>limba spaniola</t>
    </r>
    <r>
      <rPr>
        <sz val="11"/>
        <color theme="1"/>
        <rFont val="Arial"/>
        <family val="2"/>
      </rPr>
      <t>)</t>
    </r>
  </si>
  <si>
    <t>Matematică</t>
  </si>
  <si>
    <t>Biologie</t>
  </si>
  <si>
    <t>Chimie</t>
  </si>
  <si>
    <t>Fizica</t>
  </si>
  <si>
    <t>Informatica</t>
  </si>
  <si>
    <t>NUME TIP SUBIECT</t>
  </si>
  <si>
    <t>Limba română real tehnologic vocațional</t>
  </si>
  <si>
    <t>Limba română uman pedagogic</t>
  </si>
  <si>
    <t>Logica si argumentare</t>
  </si>
  <si>
    <r>
      <t xml:space="preserve">Nr candidati </t>
    </r>
    <r>
      <rPr>
        <b/>
        <sz val="11"/>
        <color rgb="FFFF0000"/>
        <rFont val="Arial"/>
        <family val="2"/>
      </rPr>
      <t>seria curenta</t>
    </r>
  </si>
  <si>
    <r>
      <t xml:space="preserve">Nr candidati </t>
    </r>
    <r>
      <rPr>
        <sz val="11"/>
        <color rgb="FFFF0000"/>
        <rFont val="Arial"/>
        <family val="2"/>
      </rPr>
      <t>seria curenta</t>
    </r>
  </si>
  <si>
    <t>COLEGIUL NATIONAL MILITAR "TUDOR VLADIMIRESCU" CRAIOVA</t>
  </si>
  <si>
    <t>LICEUL "VOLTAIRE" CRAIOVA</t>
  </si>
  <si>
    <t>LICEUL TEHNOLOGIC UCECOM "SPIRU HARET" CRAIOVA</t>
  </si>
  <si>
    <t>LICEUL TEORETIC "GH. VASILICHI" CETATE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</si>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</sst>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3" borderId="0" xfId="0" applyFill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G8"/>
  <sheetViews>
    <sheetView showGridLines="0" tabSelected="1" workbookViewId="0">
      <selection activeCell="F3" sqref="F3"/>
    </sheetView>
  </sheetViews>
  <sheetFormatPr defaultRowHeight="14.25" x14ac:dyDescent="0.25"/>
  <cols>
    <col min="1" max="1" width="2.140625" style="11" customWidth="1"/>
    <col min="2" max="2" width="5.28515625" style="11" customWidth="1"/>
    <col min="3" max="3" width="10.140625" style="11" customWidth="1"/>
    <col min="4" max="4" width="45.42578125" style="12" customWidth="1"/>
    <col min="5" max="5" width="13" style="12" customWidth="1"/>
    <col min="6" max="6" width="52.5703125" style="13" customWidth="1"/>
    <col min="7" max="7" width="8.28515625" style="11" customWidth="1"/>
    <col min="8" max="16384" width="9.140625" style="11"/>
  </cols>
  <sheetData>
    <row r="2" spans="2:7" s="5" customFormat="1" ht="35.25" customHeight="1" x14ac:dyDescent="0.25">
      <c r="B2" s="2" t="s">
        <v>86</v>
      </c>
      <c r="C2" s="3" t="s">
        <v>1</v>
      </c>
      <c r="D2" s="2" t="s">
        <v>3</v>
      </c>
      <c r="E2" s="2" t="s">
        <v>101</v>
      </c>
      <c r="F2" s="4" t="s">
        <v>4</v>
      </c>
      <c r="G2" s="3" t="s">
        <v>5</v>
      </c>
    </row>
    <row r="3" spans="2:7" s="9" customFormat="1" ht="39" customHeight="1" x14ac:dyDescent="0.25">
      <c r="B3" s="6">
        <v>1</v>
      </c>
      <c r="C3" s="7" t="s">
        <v>37</v>
      </c>
      <c r="D3" s="4" t="s">
        <v>6</v>
      </c>
      <c r="E3" s="14">
        <v>0</v>
      </c>
      <c r="F3" s="15"/>
      <c r="G3" s="16" t="s">
        <v>106</v>
      </c>
    </row>
    <row r="4" spans="2:7" s="9" customFormat="1" ht="39" customHeight="1" x14ac:dyDescent="0.25">
      <c r="B4" s="6">
        <v>2</v>
      </c>
      <c r="C4" s="7" t="s">
        <v>38</v>
      </c>
      <c r="D4" s="4" t="s">
        <v>87</v>
      </c>
      <c r="E4" s="14">
        <v>0</v>
      </c>
      <c r="F4" s="10" t="str">
        <f>IF(ISBLANK($F$3),"",$F$3)</f>
        <v/>
      </c>
      <c r="G4" s="16" t="s">
        <v>106</v>
      </c>
    </row>
    <row r="5" spans="2:7" s="9" customFormat="1" ht="39" customHeight="1" x14ac:dyDescent="0.25">
      <c r="B5" s="6">
        <v>3</v>
      </c>
      <c r="C5" s="7" t="s">
        <v>38</v>
      </c>
      <c r="D5" s="4" t="s">
        <v>88</v>
      </c>
      <c r="E5" s="14">
        <v>0</v>
      </c>
      <c r="F5" s="10" t="str">
        <f t="shared" ref="F5:F8" si="0">IF(ISBLANK($F$3),"",$F$3)</f>
        <v/>
      </c>
      <c r="G5" s="16" t="s">
        <v>106</v>
      </c>
    </row>
    <row r="6" spans="2:7" s="9" customFormat="1" ht="39" customHeight="1" x14ac:dyDescent="0.25">
      <c r="B6" s="6">
        <v>4</v>
      </c>
      <c r="C6" s="7" t="s">
        <v>38</v>
      </c>
      <c r="D6" s="4" t="s">
        <v>89</v>
      </c>
      <c r="E6" s="14">
        <v>0</v>
      </c>
      <c r="F6" s="10" t="str">
        <f t="shared" si="0"/>
        <v/>
      </c>
      <c r="G6" s="16" t="s">
        <v>106</v>
      </c>
    </row>
    <row r="7" spans="2:7" s="9" customFormat="1" ht="39" customHeight="1" x14ac:dyDescent="0.25">
      <c r="B7" s="6">
        <v>5</v>
      </c>
      <c r="C7" s="7" t="s">
        <v>38</v>
      </c>
      <c r="D7" s="4" t="s">
        <v>90</v>
      </c>
      <c r="E7" s="14">
        <v>0</v>
      </c>
      <c r="F7" s="10" t="str">
        <f t="shared" si="0"/>
        <v/>
      </c>
      <c r="G7" s="16" t="s">
        <v>106</v>
      </c>
    </row>
    <row r="8" spans="2:7" s="9" customFormat="1" ht="39" customHeight="1" x14ac:dyDescent="0.25">
      <c r="B8" s="6">
        <v>6</v>
      </c>
      <c r="C8" s="7" t="s">
        <v>39</v>
      </c>
      <c r="D8" s="4" t="s">
        <v>11</v>
      </c>
      <c r="E8" s="14">
        <v>0</v>
      </c>
      <c r="F8" s="10" t="str">
        <f t="shared" si="0"/>
        <v/>
      </c>
      <c r="G8" s="16" t="s">
        <v>106</v>
      </c>
    </row>
  </sheetData>
  <sheetProtection password="D9E2" sheet="1" objects="1" scenarios="1" formatCells="0" formatColumns="0" sort="0"/>
  <autoFilter ref="B2:G8"/>
  <dataValidations count="3">
    <dataValidation type="list" allowBlank="1" showInputMessage="1" showErrorMessage="1" sqref="C3:C8">
      <formula1>probacompetente</formula1>
    </dataValidation>
    <dataValidation type="list" allowBlank="1" showInputMessage="1" showErrorMessage="1" sqref="D3">
      <formula1>INDIRECT(C3)</formula1>
    </dataValidation>
    <dataValidation type="list" allowBlank="1" showInputMessage="1" showErrorMessage="1" sqref="F3">
      <formula1>unitate</formula1>
    </dataValidation>
  </dataValidation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H26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" sqref="G3"/>
    </sheetView>
  </sheetViews>
  <sheetFormatPr defaultRowHeight="14.25" x14ac:dyDescent="0.25"/>
  <cols>
    <col min="1" max="1" width="3" style="13" customWidth="1"/>
    <col min="2" max="2" width="4.7109375" style="13" customWidth="1"/>
    <col min="3" max="3" width="12.28515625" style="13" customWidth="1"/>
    <col min="4" max="4" width="19.85546875" style="13" customWidth="1"/>
    <col min="5" max="5" width="35.5703125" style="13" customWidth="1"/>
    <col min="6" max="6" width="16.42578125" style="13" customWidth="1"/>
    <col min="7" max="7" width="57.28515625" style="13" customWidth="1"/>
    <col min="8" max="8" width="10.28515625" style="13" customWidth="1"/>
    <col min="9" max="16384" width="9.140625" style="13"/>
  </cols>
  <sheetData>
    <row r="2" spans="2:8" s="17" customFormat="1" ht="31.5" customHeight="1" x14ac:dyDescent="0.25">
      <c r="B2" s="8" t="s">
        <v>0</v>
      </c>
      <c r="C2" s="8" t="s">
        <v>1</v>
      </c>
      <c r="D2" s="8" t="s">
        <v>2</v>
      </c>
      <c r="E2" s="8" t="s">
        <v>96</v>
      </c>
      <c r="F2" s="8" t="s">
        <v>100</v>
      </c>
      <c r="G2" s="8" t="s">
        <v>4</v>
      </c>
      <c r="H2" s="8" t="s">
        <v>5</v>
      </c>
    </row>
    <row r="3" spans="2:8" ht="39" customHeight="1" x14ac:dyDescent="0.25">
      <c r="B3" s="2">
        <v>1</v>
      </c>
      <c r="C3" s="4" t="s">
        <v>40</v>
      </c>
      <c r="D3" s="4" t="s">
        <v>43</v>
      </c>
      <c r="E3" s="4" t="s">
        <v>97</v>
      </c>
      <c r="F3" s="19">
        <v>0</v>
      </c>
      <c r="G3" s="10" t="str">
        <f>IF(ISBLANK(curenta_competente!F3),"",curenta_competente!F3)</f>
        <v/>
      </c>
      <c r="H3" s="15" t="s">
        <v>106</v>
      </c>
    </row>
    <row r="4" spans="2:8" ht="39" customHeight="1" x14ac:dyDescent="0.25">
      <c r="B4" s="2">
        <v>2</v>
      </c>
      <c r="C4" s="4" t="s">
        <v>40</v>
      </c>
      <c r="D4" s="4" t="s">
        <v>43</v>
      </c>
      <c r="E4" s="4" t="s">
        <v>98</v>
      </c>
      <c r="F4" s="19">
        <v>0</v>
      </c>
      <c r="G4" s="10" t="str">
        <f>IF(ISBLANK($G$3),"",$G$3)</f>
        <v/>
      </c>
      <c r="H4" s="15" t="s">
        <v>106</v>
      </c>
    </row>
    <row r="5" spans="2:8" ht="39" customHeight="1" x14ac:dyDescent="0.25">
      <c r="B5" s="2">
        <v>3</v>
      </c>
      <c r="C5" s="4" t="s">
        <v>41</v>
      </c>
      <c r="D5" s="18" t="s">
        <v>15</v>
      </c>
      <c r="E5" s="4" t="s">
        <v>15</v>
      </c>
      <c r="F5" s="19">
        <v>0</v>
      </c>
      <c r="G5" s="10" t="str">
        <f t="shared" ref="G5:G26" si="0">IF(ISBLANK($G$3),"",$G$3)</f>
        <v/>
      </c>
      <c r="H5" s="15" t="s">
        <v>106</v>
      </c>
    </row>
    <row r="6" spans="2:8" ht="39" customHeight="1" x14ac:dyDescent="0.25">
      <c r="B6" s="2">
        <v>4</v>
      </c>
      <c r="C6" s="4" t="s">
        <v>41</v>
      </c>
      <c r="D6" s="18" t="s">
        <v>91</v>
      </c>
      <c r="E6" s="4" t="s">
        <v>16</v>
      </c>
      <c r="F6" s="19">
        <v>0</v>
      </c>
      <c r="G6" s="10" t="str">
        <f t="shared" si="0"/>
        <v/>
      </c>
      <c r="H6" s="15" t="s">
        <v>106</v>
      </c>
    </row>
    <row r="7" spans="2:8" ht="39" customHeight="1" x14ac:dyDescent="0.25">
      <c r="B7" s="2">
        <v>5</v>
      </c>
      <c r="C7" s="4" t="s">
        <v>41</v>
      </c>
      <c r="D7" s="18" t="s">
        <v>91</v>
      </c>
      <c r="E7" s="4" t="s">
        <v>17</v>
      </c>
      <c r="F7" s="19">
        <v>0</v>
      </c>
      <c r="G7" s="10" t="str">
        <f t="shared" si="0"/>
        <v/>
      </c>
      <c r="H7" s="15" t="s">
        <v>106</v>
      </c>
    </row>
    <row r="8" spans="2:8" ht="39" customHeight="1" x14ac:dyDescent="0.25">
      <c r="B8" s="2">
        <v>6</v>
      </c>
      <c r="C8" s="4" t="s">
        <v>41</v>
      </c>
      <c r="D8" s="18" t="s">
        <v>91</v>
      </c>
      <c r="E8" s="4" t="s">
        <v>18</v>
      </c>
      <c r="F8" s="19">
        <v>0</v>
      </c>
      <c r="G8" s="10" t="str">
        <f t="shared" si="0"/>
        <v/>
      </c>
      <c r="H8" s="15" t="s">
        <v>106</v>
      </c>
    </row>
    <row r="9" spans="2:8" ht="39" customHeight="1" x14ac:dyDescent="0.25">
      <c r="B9" s="2">
        <v>7</v>
      </c>
      <c r="C9" s="4" t="s">
        <v>41</v>
      </c>
      <c r="D9" s="18" t="s">
        <v>91</v>
      </c>
      <c r="E9" s="4" t="s">
        <v>19</v>
      </c>
      <c r="F9" s="19">
        <v>0</v>
      </c>
      <c r="G9" s="10" t="str">
        <f t="shared" si="0"/>
        <v/>
      </c>
      <c r="H9" s="15" t="s">
        <v>106</v>
      </c>
    </row>
    <row r="10" spans="2:8" ht="39" customHeight="1" x14ac:dyDescent="0.25">
      <c r="B10" s="2">
        <v>8</v>
      </c>
      <c r="C10" s="4" t="s">
        <v>42</v>
      </c>
      <c r="D10" s="18" t="s">
        <v>92</v>
      </c>
      <c r="E10" s="4" t="s">
        <v>20</v>
      </c>
      <c r="F10" s="19">
        <v>0</v>
      </c>
      <c r="G10" s="10" t="str">
        <f t="shared" si="0"/>
        <v/>
      </c>
      <c r="H10" s="15" t="s">
        <v>106</v>
      </c>
    </row>
    <row r="11" spans="2:8" ht="39" customHeight="1" x14ac:dyDescent="0.25">
      <c r="B11" s="2">
        <v>9</v>
      </c>
      <c r="C11" s="4" t="s">
        <v>42</v>
      </c>
      <c r="D11" s="18" t="s">
        <v>92</v>
      </c>
      <c r="E11" s="4" t="s">
        <v>21</v>
      </c>
      <c r="F11" s="19">
        <v>0</v>
      </c>
      <c r="G11" s="10" t="str">
        <f t="shared" si="0"/>
        <v/>
      </c>
      <c r="H11" s="15" t="s">
        <v>106</v>
      </c>
    </row>
    <row r="12" spans="2:8" ht="39" customHeight="1" x14ac:dyDescent="0.25">
      <c r="B12" s="2">
        <v>10</v>
      </c>
      <c r="C12" s="4" t="s">
        <v>42</v>
      </c>
      <c r="D12" s="18" t="s">
        <v>93</v>
      </c>
      <c r="E12" s="4" t="s">
        <v>22</v>
      </c>
      <c r="F12" s="19">
        <v>0</v>
      </c>
      <c r="G12" s="10" t="str">
        <f t="shared" si="0"/>
        <v/>
      </c>
      <c r="H12" s="15" t="s">
        <v>106</v>
      </c>
    </row>
    <row r="13" spans="2:8" ht="39" customHeight="1" x14ac:dyDescent="0.25">
      <c r="B13" s="2">
        <v>11</v>
      </c>
      <c r="C13" s="4" t="s">
        <v>42</v>
      </c>
      <c r="D13" s="18" t="s">
        <v>93</v>
      </c>
      <c r="E13" s="4" t="s">
        <v>23</v>
      </c>
      <c r="F13" s="19">
        <v>0</v>
      </c>
      <c r="G13" s="10" t="str">
        <f t="shared" si="0"/>
        <v/>
      </c>
      <c r="H13" s="15" t="s">
        <v>106</v>
      </c>
    </row>
    <row r="14" spans="2:8" ht="39" customHeight="1" x14ac:dyDescent="0.25">
      <c r="B14" s="2">
        <v>12</v>
      </c>
      <c r="C14" s="4" t="s">
        <v>42</v>
      </c>
      <c r="D14" s="18" t="s">
        <v>93</v>
      </c>
      <c r="E14" s="4" t="s">
        <v>24</v>
      </c>
      <c r="F14" s="19">
        <v>0</v>
      </c>
      <c r="G14" s="10" t="str">
        <f t="shared" si="0"/>
        <v/>
      </c>
      <c r="H14" s="15" t="s">
        <v>106</v>
      </c>
    </row>
    <row r="15" spans="2:8" ht="39" customHeight="1" x14ac:dyDescent="0.25">
      <c r="B15" s="2">
        <v>13</v>
      </c>
      <c r="C15" s="4" t="s">
        <v>42</v>
      </c>
      <c r="D15" s="18" t="s">
        <v>93</v>
      </c>
      <c r="E15" s="4" t="s">
        <v>25</v>
      </c>
      <c r="F15" s="19">
        <v>0</v>
      </c>
      <c r="G15" s="10" t="str">
        <f t="shared" si="0"/>
        <v/>
      </c>
      <c r="H15" s="15" t="s">
        <v>106</v>
      </c>
    </row>
    <row r="16" spans="2:8" ht="39" customHeight="1" x14ac:dyDescent="0.25">
      <c r="B16" s="2">
        <v>14</v>
      </c>
      <c r="C16" s="4" t="s">
        <v>42</v>
      </c>
      <c r="D16" s="18" t="s">
        <v>26</v>
      </c>
      <c r="E16" s="4" t="s">
        <v>26</v>
      </c>
      <c r="F16" s="19">
        <v>0</v>
      </c>
      <c r="G16" s="10" t="str">
        <f t="shared" si="0"/>
        <v/>
      </c>
      <c r="H16" s="15" t="s">
        <v>106</v>
      </c>
    </row>
    <row r="17" spans="2:8" ht="39" customHeight="1" x14ac:dyDescent="0.25">
      <c r="B17" s="2">
        <v>15</v>
      </c>
      <c r="C17" s="4" t="s">
        <v>42</v>
      </c>
      <c r="D17" s="18" t="s">
        <v>99</v>
      </c>
      <c r="E17" s="4" t="s">
        <v>99</v>
      </c>
      <c r="F17" s="19">
        <v>0</v>
      </c>
      <c r="G17" s="10" t="str">
        <f t="shared" si="0"/>
        <v/>
      </c>
      <c r="H17" s="15" t="s">
        <v>106</v>
      </c>
    </row>
    <row r="18" spans="2:8" ht="39" customHeight="1" x14ac:dyDescent="0.25">
      <c r="B18" s="2">
        <v>16</v>
      </c>
      <c r="C18" s="4" t="s">
        <v>42</v>
      </c>
      <c r="D18" s="18" t="s">
        <v>28</v>
      </c>
      <c r="E18" s="4" t="s">
        <v>28</v>
      </c>
      <c r="F18" s="19">
        <v>0</v>
      </c>
      <c r="G18" s="10" t="str">
        <f t="shared" si="0"/>
        <v/>
      </c>
      <c r="H18" s="15" t="s">
        <v>106</v>
      </c>
    </row>
    <row r="19" spans="2:8" ht="39" customHeight="1" x14ac:dyDescent="0.25">
      <c r="B19" s="2">
        <v>17</v>
      </c>
      <c r="C19" s="4" t="s">
        <v>42</v>
      </c>
      <c r="D19" s="18" t="s">
        <v>94</v>
      </c>
      <c r="E19" s="4" t="s">
        <v>29</v>
      </c>
      <c r="F19" s="19">
        <v>0</v>
      </c>
      <c r="G19" s="10" t="str">
        <f t="shared" si="0"/>
        <v/>
      </c>
      <c r="H19" s="15" t="s">
        <v>106</v>
      </c>
    </row>
    <row r="20" spans="2:8" ht="39" customHeight="1" x14ac:dyDescent="0.25">
      <c r="B20" s="2">
        <v>18</v>
      </c>
      <c r="C20" s="4" t="s">
        <v>42</v>
      </c>
      <c r="D20" s="18" t="s">
        <v>94</v>
      </c>
      <c r="E20" s="4" t="s">
        <v>30</v>
      </c>
      <c r="F20" s="19">
        <v>0</v>
      </c>
      <c r="G20" s="10" t="str">
        <f t="shared" si="0"/>
        <v/>
      </c>
      <c r="H20" s="15" t="s">
        <v>106</v>
      </c>
    </row>
    <row r="21" spans="2:8" ht="39" customHeight="1" x14ac:dyDescent="0.25">
      <c r="B21" s="2">
        <v>19</v>
      </c>
      <c r="C21" s="4" t="s">
        <v>42</v>
      </c>
      <c r="D21" s="18" t="s">
        <v>31</v>
      </c>
      <c r="E21" s="4" t="s">
        <v>31</v>
      </c>
      <c r="F21" s="19">
        <v>0</v>
      </c>
      <c r="G21" s="10" t="str">
        <f t="shared" si="0"/>
        <v/>
      </c>
      <c r="H21" s="15" t="s">
        <v>106</v>
      </c>
    </row>
    <row r="22" spans="2:8" ht="39" customHeight="1" x14ac:dyDescent="0.25">
      <c r="B22" s="2">
        <v>20</v>
      </c>
      <c r="C22" s="4" t="s">
        <v>42</v>
      </c>
      <c r="D22" s="18" t="s">
        <v>95</v>
      </c>
      <c r="E22" s="4" t="s">
        <v>32</v>
      </c>
      <c r="F22" s="19">
        <v>0</v>
      </c>
      <c r="G22" s="10" t="str">
        <f t="shared" si="0"/>
        <v/>
      </c>
      <c r="H22" s="15" t="s">
        <v>106</v>
      </c>
    </row>
    <row r="23" spans="2:8" ht="39" customHeight="1" x14ac:dyDescent="0.25">
      <c r="B23" s="2">
        <v>21</v>
      </c>
      <c r="C23" s="4" t="s">
        <v>42</v>
      </c>
      <c r="D23" s="18" t="s">
        <v>95</v>
      </c>
      <c r="E23" s="4" t="s">
        <v>33</v>
      </c>
      <c r="F23" s="19">
        <v>0</v>
      </c>
      <c r="G23" s="10" t="str">
        <f t="shared" si="0"/>
        <v/>
      </c>
      <c r="H23" s="15" t="s">
        <v>106</v>
      </c>
    </row>
    <row r="24" spans="2:8" ht="39" customHeight="1" x14ac:dyDescent="0.25">
      <c r="B24" s="2">
        <v>22</v>
      </c>
      <c r="C24" s="4" t="s">
        <v>42</v>
      </c>
      <c r="D24" s="18" t="s">
        <v>95</v>
      </c>
      <c r="E24" s="4" t="s">
        <v>34</v>
      </c>
      <c r="F24" s="19">
        <v>0</v>
      </c>
      <c r="G24" s="10" t="str">
        <f t="shared" si="0"/>
        <v/>
      </c>
      <c r="H24" s="15" t="s">
        <v>106</v>
      </c>
    </row>
    <row r="25" spans="2:8" ht="39" customHeight="1" x14ac:dyDescent="0.25">
      <c r="B25" s="2">
        <v>23</v>
      </c>
      <c r="C25" s="4" t="s">
        <v>42</v>
      </c>
      <c r="D25" s="18" t="s">
        <v>35</v>
      </c>
      <c r="E25" s="4" t="s">
        <v>35</v>
      </c>
      <c r="F25" s="19">
        <v>0</v>
      </c>
      <c r="G25" s="10" t="str">
        <f t="shared" si="0"/>
        <v/>
      </c>
      <c r="H25" s="15" t="s">
        <v>106</v>
      </c>
    </row>
    <row r="26" spans="2:8" ht="39" customHeight="1" x14ac:dyDescent="0.25">
      <c r="B26" s="2">
        <v>24</v>
      </c>
      <c r="C26" s="4" t="s">
        <v>42</v>
      </c>
      <c r="D26" s="18" t="s">
        <v>36</v>
      </c>
      <c r="E26" s="4" t="s">
        <v>36</v>
      </c>
      <c r="F26" s="19">
        <v>0</v>
      </c>
      <c r="G26" s="10" t="str">
        <f t="shared" si="0"/>
        <v/>
      </c>
      <c r="H26" s="15" t="s">
        <v>106</v>
      </c>
    </row>
  </sheetData>
  <sheetProtection password="DFE2" sheet="1" objects="1" scenarios="1" formatCells="0" formatColumns="0" formatRows="0" sort="0" autoFilter="0"/>
  <autoFilter ref="B2:H26"/>
  <conditionalFormatting sqref="D17">
    <cfRule type="duplicateValues" dxfId="6" priority="7"/>
  </conditionalFormatting>
  <conditionalFormatting sqref="D18">
    <cfRule type="duplicateValues" dxfId="5" priority="6"/>
  </conditionalFormatting>
  <conditionalFormatting sqref="D19">
    <cfRule type="duplicateValues" dxfId="4" priority="5"/>
  </conditionalFormatting>
  <conditionalFormatting sqref="D20">
    <cfRule type="duplicateValues" dxfId="3" priority="4"/>
  </conditionalFormatting>
  <conditionalFormatting sqref="D21">
    <cfRule type="duplicateValues" dxfId="2" priority="3"/>
  </conditionalFormatting>
  <conditionalFormatting sqref="D25">
    <cfRule type="duplicateValues" dxfId="1" priority="2"/>
  </conditionalFormatting>
  <conditionalFormatting sqref="D26">
    <cfRule type="duplicateValues" dxfId="0" priority="1"/>
  </conditionalFormatting>
  <dataValidations count="1">
    <dataValidation type="list" allowBlank="1" showInputMessage="1" showErrorMessage="1" sqref="C3:C26">
      <formula1>scris</formula1>
    </dataValidation>
  </dataValidations>
  <pageMargins left="0.25" right="0.25" top="0.75" bottom="0.75" header="0.3" footer="0.3"/>
  <pageSetup paperSize="9" scale="87" orientation="landscape" verticalDpi="0" r:id="rId1"/>
  <headerFooter>
    <oddFooter>Pagina &amp;P din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6"/>
  <sheetViews>
    <sheetView topLeftCell="E23" workbookViewId="0">
      <selection activeCell="I2" sqref="I2:I46"/>
    </sheetView>
  </sheetViews>
  <sheetFormatPr defaultRowHeight="15" x14ac:dyDescent="0.25"/>
  <cols>
    <col min="4" max="4" width="67.5703125" style="1" bestFit="1" customWidth="1"/>
    <col min="5" max="5" width="56.5703125" customWidth="1"/>
    <col min="9" max="9" width="68.7109375" bestFit="1" customWidth="1"/>
  </cols>
  <sheetData>
    <row r="1" spans="2:9" x14ac:dyDescent="0.25">
      <c r="D1" s="1" t="s">
        <v>2</v>
      </c>
      <c r="E1" t="s">
        <v>12</v>
      </c>
    </row>
    <row r="2" spans="2:9" ht="26.25" customHeight="1" x14ac:dyDescent="0.25">
      <c r="B2" t="s">
        <v>37</v>
      </c>
      <c r="D2" s="1" t="s">
        <v>6</v>
      </c>
      <c r="I2" s="20" t="s">
        <v>45</v>
      </c>
    </row>
    <row r="3" spans="2:9" ht="30" x14ac:dyDescent="0.25">
      <c r="B3" t="s">
        <v>38</v>
      </c>
      <c r="D3" s="1" t="s">
        <v>7</v>
      </c>
      <c r="I3" s="20" t="s">
        <v>46</v>
      </c>
    </row>
    <row r="4" spans="2:9" ht="30" x14ac:dyDescent="0.25">
      <c r="B4" t="s">
        <v>39</v>
      </c>
      <c r="D4" s="1" t="s">
        <v>10</v>
      </c>
      <c r="I4" s="20" t="s">
        <v>47</v>
      </c>
    </row>
    <row r="5" spans="2:9" ht="30" x14ac:dyDescent="0.25">
      <c r="B5" t="s">
        <v>40</v>
      </c>
      <c r="D5" s="1" t="s">
        <v>8</v>
      </c>
      <c r="I5" s="20" t="s">
        <v>48</v>
      </c>
    </row>
    <row r="6" spans="2:9" ht="30" x14ac:dyDescent="0.25">
      <c r="B6" t="s">
        <v>41</v>
      </c>
      <c r="D6" s="1" t="s">
        <v>9</v>
      </c>
      <c r="I6" s="20" t="s">
        <v>49</v>
      </c>
    </row>
    <row r="7" spans="2:9" x14ac:dyDescent="0.25">
      <c r="B7" t="s">
        <v>42</v>
      </c>
      <c r="D7" s="1" t="s">
        <v>11</v>
      </c>
      <c r="I7" s="20" t="s">
        <v>50</v>
      </c>
    </row>
    <row r="8" spans="2:9" x14ac:dyDescent="0.25">
      <c r="D8" s="1" t="s">
        <v>44</v>
      </c>
      <c r="I8" s="20" t="s">
        <v>102</v>
      </c>
    </row>
    <row r="9" spans="2:9" x14ac:dyDescent="0.25">
      <c r="E9" t="s">
        <v>13</v>
      </c>
      <c r="I9" s="20" t="s">
        <v>51</v>
      </c>
    </row>
    <row r="10" spans="2:9" x14ac:dyDescent="0.25">
      <c r="E10" t="s">
        <v>14</v>
      </c>
      <c r="I10" s="20" t="s">
        <v>52</v>
      </c>
    </row>
    <row r="11" spans="2:9" x14ac:dyDescent="0.25">
      <c r="E11" t="s">
        <v>15</v>
      </c>
      <c r="I11" s="20" t="s">
        <v>53</v>
      </c>
    </row>
    <row r="12" spans="2:9" x14ac:dyDescent="0.25">
      <c r="E12" t="s">
        <v>16</v>
      </c>
      <c r="I12" s="20" t="s">
        <v>54</v>
      </c>
    </row>
    <row r="13" spans="2:9" x14ac:dyDescent="0.25">
      <c r="E13" t="s">
        <v>17</v>
      </c>
      <c r="I13" s="20" t="s">
        <v>55</v>
      </c>
    </row>
    <row r="14" spans="2:9" x14ac:dyDescent="0.25">
      <c r="E14" t="s">
        <v>18</v>
      </c>
      <c r="I14" s="20" t="s">
        <v>56</v>
      </c>
    </row>
    <row r="15" spans="2:9" x14ac:dyDescent="0.25">
      <c r="E15" t="s">
        <v>19</v>
      </c>
      <c r="I15" s="20" t="s">
        <v>57</v>
      </c>
    </row>
    <row r="16" spans="2:9" x14ac:dyDescent="0.25">
      <c r="E16" t="s">
        <v>20</v>
      </c>
      <c r="I16" s="20" t="s">
        <v>58</v>
      </c>
    </row>
    <row r="17" spans="5:9" x14ac:dyDescent="0.25">
      <c r="E17" t="s">
        <v>21</v>
      </c>
      <c r="I17" s="20" t="s">
        <v>59</v>
      </c>
    </row>
    <row r="18" spans="5:9" x14ac:dyDescent="0.25">
      <c r="E18" t="s">
        <v>22</v>
      </c>
      <c r="I18" s="20" t="s">
        <v>103</v>
      </c>
    </row>
    <row r="19" spans="5:9" x14ac:dyDescent="0.25">
      <c r="E19" t="s">
        <v>23</v>
      </c>
      <c r="I19" s="20" t="s">
        <v>60</v>
      </c>
    </row>
    <row r="20" spans="5:9" x14ac:dyDescent="0.25">
      <c r="E20" t="s">
        <v>24</v>
      </c>
      <c r="I20" s="20" t="s">
        <v>61</v>
      </c>
    </row>
    <row r="21" spans="5:9" x14ac:dyDescent="0.25">
      <c r="E21" t="s">
        <v>25</v>
      </c>
      <c r="I21" s="20" t="s">
        <v>62</v>
      </c>
    </row>
    <row r="22" spans="5:9" x14ac:dyDescent="0.25">
      <c r="E22" t="s">
        <v>26</v>
      </c>
      <c r="I22" s="20" t="s">
        <v>63</v>
      </c>
    </row>
    <row r="23" spans="5:9" x14ac:dyDescent="0.25">
      <c r="E23" t="s">
        <v>27</v>
      </c>
      <c r="I23" s="20" t="s">
        <v>64</v>
      </c>
    </row>
    <row r="24" spans="5:9" x14ac:dyDescent="0.25">
      <c r="E24" t="s">
        <v>28</v>
      </c>
      <c r="I24" s="20" t="s">
        <v>65</v>
      </c>
    </row>
    <row r="25" spans="5:9" x14ac:dyDescent="0.25">
      <c r="E25" t="s">
        <v>29</v>
      </c>
      <c r="I25" s="20" t="s">
        <v>66</v>
      </c>
    </row>
    <row r="26" spans="5:9" x14ac:dyDescent="0.25">
      <c r="E26" t="s">
        <v>30</v>
      </c>
      <c r="I26" s="20" t="s">
        <v>67</v>
      </c>
    </row>
    <row r="27" spans="5:9" x14ac:dyDescent="0.25">
      <c r="E27" t="s">
        <v>31</v>
      </c>
      <c r="I27" s="20" t="s">
        <v>68</v>
      </c>
    </row>
    <row r="28" spans="5:9" x14ac:dyDescent="0.25">
      <c r="E28" t="s">
        <v>32</v>
      </c>
      <c r="I28" s="20" t="s">
        <v>69</v>
      </c>
    </row>
    <row r="29" spans="5:9" x14ac:dyDescent="0.25">
      <c r="E29" t="s">
        <v>33</v>
      </c>
      <c r="I29" s="20" t="s">
        <v>70</v>
      </c>
    </row>
    <row r="30" spans="5:9" x14ac:dyDescent="0.25">
      <c r="E30" t="s">
        <v>34</v>
      </c>
      <c r="I30" s="20" t="s">
        <v>71</v>
      </c>
    </row>
    <row r="31" spans="5:9" x14ac:dyDescent="0.25">
      <c r="E31" t="s">
        <v>35</v>
      </c>
      <c r="I31" s="20" t="s">
        <v>72</v>
      </c>
    </row>
    <row r="32" spans="5:9" x14ac:dyDescent="0.25">
      <c r="E32" t="s">
        <v>36</v>
      </c>
      <c r="I32" s="20" t="s">
        <v>73</v>
      </c>
    </row>
    <row r="33" spans="9:9" x14ac:dyDescent="0.25">
      <c r="I33" s="20" t="s">
        <v>74</v>
      </c>
    </row>
    <row r="34" spans="9:9" x14ac:dyDescent="0.25">
      <c r="I34" s="20" t="s">
        <v>104</v>
      </c>
    </row>
    <row r="35" spans="9:9" x14ac:dyDescent="0.25">
      <c r="I35" s="20" t="s">
        <v>75</v>
      </c>
    </row>
    <row r="36" spans="9:9" x14ac:dyDescent="0.25">
      <c r="I36" s="20" t="s">
        <v>76</v>
      </c>
    </row>
    <row r="37" spans="9:9" x14ac:dyDescent="0.25">
      <c r="I37" s="20" t="s">
        <v>77</v>
      </c>
    </row>
    <row r="38" spans="9:9" x14ac:dyDescent="0.25">
      <c r="I38" s="20" t="s">
        <v>78</v>
      </c>
    </row>
    <row r="39" spans="9:9" x14ac:dyDescent="0.25">
      <c r="I39" s="20" t="s">
        <v>105</v>
      </c>
    </row>
    <row r="40" spans="9:9" x14ac:dyDescent="0.25">
      <c r="I40" s="20" t="s">
        <v>79</v>
      </c>
    </row>
    <row r="41" spans="9:9" x14ac:dyDescent="0.25">
      <c r="I41" s="20" t="s">
        <v>80</v>
      </c>
    </row>
    <row r="42" spans="9:9" x14ac:dyDescent="0.25">
      <c r="I42" s="20" t="s">
        <v>81</v>
      </c>
    </row>
    <row r="43" spans="9:9" x14ac:dyDescent="0.25">
      <c r="I43" s="20" t="s">
        <v>82</v>
      </c>
    </row>
    <row r="44" spans="9:9" x14ac:dyDescent="0.25">
      <c r="I44" s="20" t="s">
        <v>83</v>
      </c>
    </row>
    <row r="45" spans="9:9" x14ac:dyDescent="0.25">
      <c r="I45" t="s">
        <v>84</v>
      </c>
    </row>
    <row r="46" spans="9:9" x14ac:dyDescent="0.25">
      <c r="I46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9</vt:i4>
      </vt:variant>
    </vt:vector>
  </HeadingPairs>
  <TitlesOfParts>
    <vt:vector size="12" baseType="lpstr">
      <vt:lpstr>curenta_competente</vt:lpstr>
      <vt:lpstr>curenta scris</vt:lpstr>
      <vt:lpstr>date</vt:lpstr>
      <vt:lpstr>'curenta scris'!Imprimare_titluri</vt:lpstr>
      <vt:lpstr>proba</vt:lpstr>
      <vt:lpstr>Proba_A</vt:lpstr>
      <vt:lpstr>Proba_C</vt:lpstr>
      <vt:lpstr>Proba_D</vt:lpstr>
      <vt:lpstr>Proba_Ea</vt:lpstr>
      <vt:lpstr>probacompetente</vt:lpstr>
      <vt:lpstr>scris</vt:lpstr>
      <vt:lpstr>unitate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2019-04-15T07:08:51Z</dcterms:modified>
</cp:coreProperties>
</file>