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18356DBF-6A37-409F-B56E-C70CCF96E76F}" xr6:coauthVersionLast="47" xr6:coauthVersionMax="47" xr10:uidLastSave="{00000000-0000-0000-0000-000000000000}"/>
  <bookViews>
    <workbookView xWindow="28680" yWindow="-120" windowWidth="29040" windowHeight="15840" tabRatio="757" xr2:uid="{00000000-000D-0000-FFFF-FFFF00000000}"/>
  </bookViews>
  <sheets>
    <sheet name="Anexa 1A" sheetId="1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date!$A$2:$A$232</definedName>
    <definedName name="pjuri">date!$A$2:$A$232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1" i="5" l="1"/>
  <c r="B232" i="5"/>
  <c r="B226" i="5"/>
  <c r="B227" i="5"/>
  <c r="B228" i="5"/>
  <c r="B229" i="5"/>
  <c r="B230" i="5"/>
  <c r="D54" i="1" l="1"/>
  <c r="E54" i="1"/>
  <c r="F54" i="1"/>
  <c r="D50" i="1"/>
  <c r="E50" i="1"/>
  <c r="F50" i="1"/>
  <c r="D48" i="1"/>
  <c r="E48" i="1"/>
  <c r="F48" i="1"/>
  <c r="D45" i="1"/>
  <c r="E45" i="1"/>
  <c r="F45" i="1"/>
  <c r="D37" i="1"/>
  <c r="E37" i="1"/>
  <c r="F37" i="1"/>
  <c r="D32" i="1"/>
  <c r="E32" i="1"/>
  <c r="F32" i="1"/>
  <c r="D27" i="1"/>
  <c r="E27" i="1"/>
  <c r="F27" i="1"/>
  <c r="E16" i="1"/>
  <c r="D16" i="1"/>
  <c r="C16" i="1"/>
  <c r="B16" i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  <c r="AI16" i="1" l="1"/>
  <c r="AH16" i="1"/>
  <c r="AG16" i="1"/>
  <c r="AF16" i="1"/>
  <c r="AD16" i="1"/>
  <c r="AC16" i="1"/>
  <c r="AB16" i="1"/>
  <c r="AA16" i="1"/>
  <c r="Y16" i="1"/>
  <c r="X16" i="1"/>
  <c r="W16" i="1"/>
  <c r="V16" i="1"/>
  <c r="T16" i="1"/>
  <c r="S16" i="1"/>
  <c r="R16" i="1"/>
  <c r="Q16" i="1"/>
  <c r="O16" i="1"/>
  <c r="N16" i="1"/>
  <c r="M16" i="1"/>
  <c r="L16" i="1"/>
  <c r="J16" i="1"/>
  <c r="I16" i="1"/>
  <c r="H16" i="1"/>
  <c r="G16" i="1"/>
  <c r="AR30" i="1" l="1"/>
  <c r="AR40" i="1" l="1"/>
  <c r="AR26" i="1"/>
  <c r="AR41" i="1" l="1"/>
  <c r="AS41" i="1"/>
  <c r="AR42" i="1"/>
  <c r="AS42" i="1"/>
  <c r="AR28" i="1"/>
  <c r="AQ41" i="1" l="1"/>
  <c r="AT41" i="1" s="1"/>
  <c r="AQ42" i="1"/>
  <c r="AT42" i="1" s="1"/>
  <c r="AS56" i="1" l="1"/>
  <c r="AR56" i="1"/>
  <c r="AS55" i="1"/>
  <c r="AR55" i="1"/>
  <c r="AS53" i="1"/>
  <c r="AR53" i="1"/>
  <c r="AP54" i="1"/>
  <c r="AO54" i="1"/>
  <c r="AP50" i="1"/>
  <c r="AO50" i="1"/>
  <c r="AP48" i="1"/>
  <c r="AO48" i="1"/>
  <c r="AP45" i="1"/>
  <c r="AO45" i="1"/>
  <c r="AP37" i="1"/>
  <c r="AO37" i="1"/>
  <c r="AP32" i="1"/>
  <c r="AO32" i="1"/>
  <c r="AP27" i="1"/>
  <c r="AO27" i="1"/>
  <c r="AL54" i="1"/>
  <c r="AK54" i="1"/>
  <c r="AL50" i="1"/>
  <c r="AK50" i="1"/>
  <c r="AL48" i="1"/>
  <c r="AK48" i="1"/>
  <c r="AL45" i="1"/>
  <c r="AK45" i="1"/>
  <c r="AL37" i="1"/>
  <c r="AK37" i="1"/>
  <c r="AL32" i="1"/>
  <c r="AK32" i="1"/>
  <c r="AL27" i="1"/>
  <c r="AK27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M54" i="1"/>
  <c r="AN54" i="1"/>
  <c r="G54" i="1"/>
  <c r="E57" i="1"/>
  <c r="F57" i="1"/>
  <c r="D57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M50" i="1"/>
  <c r="AN50" i="1"/>
  <c r="G50" i="1"/>
  <c r="AH48" i="1"/>
  <c r="AG48" i="1"/>
  <c r="AH45" i="1"/>
  <c r="AG45" i="1"/>
  <c r="AH37" i="1"/>
  <c r="AG37" i="1"/>
  <c r="AH32" i="1"/>
  <c r="AG32" i="1"/>
  <c r="AH27" i="1"/>
  <c r="AG27" i="1"/>
  <c r="AQ53" i="1" l="1"/>
  <c r="AT53" i="1" s="1"/>
  <c r="AR54" i="1"/>
  <c r="AH57" i="1"/>
  <c r="AK57" i="1"/>
  <c r="AO57" i="1"/>
  <c r="AQ55" i="1"/>
  <c r="AL57" i="1"/>
  <c r="AP57" i="1"/>
  <c r="AQ56" i="1"/>
  <c r="AG57" i="1"/>
  <c r="AS54" i="1"/>
  <c r="AR52" i="1"/>
  <c r="AS52" i="1"/>
  <c r="AS51" i="1"/>
  <c r="AR51" i="1"/>
  <c r="AS49" i="1"/>
  <c r="AR49" i="1"/>
  <c r="AR48" i="1" s="1"/>
  <c r="AS47" i="1"/>
  <c r="AR47" i="1"/>
  <c r="AS46" i="1"/>
  <c r="AR46" i="1"/>
  <c r="AR43" i="1"/>
  <c r="AS43" i="1"/>
  <c r="AR44" i="1"/>
  <c r="AS44" i="1"/>
  <c r="AS40" i="1"/>
  <c r="AQ40" i="1" s="1"/>
  <c r="AS39" i="1"/>
  <c r="AR39" i="1"/>
  <c r="AS38" i="1"/>
  <c r="AR38" i="1"/>
  <c r="AS36" i="1"/>
  <c r="AR36" i="1"/>
  <c r="AS35" i="1"/>
  <c r="AR35" i="1"/>
  <c r="AS34" i="1"/>
  <c r="AR34" i="1"/>
  <c r="AS33" i="1"/>
  <c r="AR33" i="1"/>
  <c r="AR29" i="1"/>
  <c r="AS29" i="1"/>
  <c r="AS30" i="1"/>
  <c r="AR31" i="1"/>
  <c r="AS31" i="1"/>
  <c r="AS28" i="1"/>
  <c r="AS26" i="1"/>
  <c r="AS25" i="1"/>
  <c r="AR25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I48" i="1"/>
  <c r="AJ48" i="1"/>
  <c r="AM48" i="1"/>
  <c r="AN48" i="1"/>
  <c r="G48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I45" i="1"/>
  <c r="AJ45" i="1"/>
  <c r="AM45" i="1"/>
  <c r="AN45" i="1"/>
  <c r="G45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I37" i="1"/>
  <c r="AJ37" i="1"/>
  <c r="AM37" i="1"/>
  <c r="AN37" i="1"/>
  <c r="G37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I32" i="1"/>
  <c r="AJ32" i="1"/>
  <c r="AM32" i="1"/>
  <c r="AN32" i="1"/>
  <c r="H32" i="1"/>
  <c r="I32" i="1"/>
  <c r="J32" i="1"/>
  <c r="K32" i="1"/>
  <c r="L32" i="1"/>
  <c r="M32" i="1"/>
  <c r="N32" i="1"/>
  <c r="O32" i="1"/>
  <c r="P32" i="1"/>
  <c r="Q32" i="1"/>
  <c r="R32" i="1"/>
  <c r="S32" i="1"/>
  <c r="G32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I27" i="1"/>
  <c r="AJ27" i="1"/>
  <c r="AM27" i="1"/>
  <c r="AN27" i="1"/>
  <c r="G27" i="1"/>
  <c r="AD57" i="1" l="1"/>
  <c r="N57" i="1"/>
  <c r="AQ54" i="1"/>
  <c r="AS50" i="1"/>
  <c r="AN57" i="1"/>
  <c r="AF57" i="1"/>
  <c r="AB57" i="1"/>
  <c r="X57" i="1"/>
  <c r="T57" i="1"/>
  <c r="P57" i="1"/>
  <c r="L57" i="1"/>
  <c r="H57" i="1"/>
  <c r="AQ26" i="1"/>
  <c r="AA57" i="1"/>
  <c r="W57" i="1"/>
  <c r="O57" i="1"/>
  <c r="R57" i="1"/>
  <c r="M57" i="1"/>
  <c r="AE57" i="1"/>
  <c r="AI57" i="1"/>
  <c r="AC57" i="1"/>
  <c r="S57" i="1"/>
  <c r="K57" i="1"/>
  <c r="AQ25" i="1"/>
  <c r="AQ28" i="1"/>
  <c r="AT28" i="1" s="1"/>
  <c r="AQ33" i="1"/>
  <c r="AT33" i="1" s="1"/>
  <c r="Y57" i="1"/>
  <c r="U57" i="1"/>
  <c r="Q57" i="1"/>
  <c r="I57" i="1"/>
  <c r="G57" i="1"/>
  <c r="AJ57" i="1"/>
  <c r="Z57" i="1"/>
  <c r="V57" i="1"/>
  <c r="J57" i="1"/>
  <c r="AM57" i="1"/>
  <c r="AR50" i="1"/>
  <c r="AQ34" i="1"/>
  <c r="AT34" i="1" s="1"/>
  <c r="AQ47" i="1"/>
  <c r="AT47" i="1" s="1"/>
  <c r="AT40" i="1"/>
  <c r="AQ30" i="1"/>
  <c r="AT30" i="1" s="1"/>
  <c r="AQ35" i="1"/>
  <c r="AT35" i="1" s="1"/>
  <c r="AS27" i="1"/>
  <c r="AQ31" i="1"/>
  <c r="AT31" i="1" s="1"/>
  <c r="AQ29" i="1"/>
  <c r="AQ46" i="1"/>
  <c r="AT46" i="1" s="1"/>
  <c r="AQ51" i="1"/>
  <c r="AQ49" i="1"/>
  <c r="AR45" i="1"/>
  <c r="AQ38" i="1"/>
  <c r="AT38" i="1" s="1"/>
  <c r="AS45" i="1"/>
  <c r="AS48" i="1"/>
  <c r="AQ44" i="1"/>
  <c r="AT44" i="1" s="1"/>
  <c r="AS37" i="1"/>
  <c r="AQ43" i="1"/>
  <c r="AT43" i="1" s="1"/>
  <c r="AS32" i="1"/>
  <c r="AQ52" i="1"/>
  <c r="AT52" i="1" s="1"/>
  <c r="AQ36" i="1"/>
  <c r="AT36" i="1" s="1"/>
  <c r="AQ39" i="1"/>
  <c r="AT39" i="1" s="1"/>
  <c r="AR32" i="1"/>
  <c r="AR37" i="1"/>
  <c r="AR27" i="1"/>
  <c r="AT45" i="1" l="1"/>
  <c r="AT37" i="1"/>
  <c r="AT32" i="1"/>
  <c r="AQ27" i="1"/>
  <c r="AT29" i="1"/>
  <c r="AT27" i="1" s="1"/>
  <c r="AQ48" i="1"/>
  <c r="AT49" i="1"/>
  <c r="AT48" i="1" s="1"/>
  <c r="AQ50" i="1"/>
  <c r="AT51" i="1"/>
  <c r="AT50" i="1" s="1"/>
  <c r="AQ45" i="1"/>
  <c r="AR57" i="1"/>
  <c r="AS57" i="1"/>
  <c r="AQ32" i="1"/>
  <c r="AQ37" i="1"/>
  <c r="AT57" i="1" l="1"/>
  <c r="AQ57" i="1"/>
</calcChain>
</file>

<file path=xl/sharedStrings.xml><?xml version="1.0" encoding="utf-8"?>
<sst xmlns="http://schemas.openxmlformats.org/spreadsheetml/2006/main" count="1118" uniqueCount="993">
  <si>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</si>
  <si>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</si>
  <si>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</si>
  <si>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</si>
  <si>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</si>
  <si>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</si>
  <si>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</si>
  <si>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</si>
  <si>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</si>
  <si>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</si>
  <si>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Grupa mijlocie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</si>
  <si>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</si>
  <si>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</si>
  <si>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</si>
  <si>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</si>
  <si>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</si>
  <si>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</si>
  <si>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</si>
  <si>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</si>
  <si>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</si>
  <si>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GRUPA MIJLOCIE</t>
  </si>
  <si>
    <t>GRUPA MARE</t>
  </si>
  <si>
    <t>CLS. a V-a A</t>
  </si>
  <si>
    <t>CLS. a V-a B</t>
  </si>
  <si>
    <t>CLS. a VII-a A</t>
  </si>
  <si>
    <t>CLS. a VII-a  B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</si>
  <si>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</si>
  <si>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</si>
  <si>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</si>
  <si>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</si>
  <si>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</si>
  <si>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</si>
  <si>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</si>
  <si>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</si>
  <si>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</si>
  <si>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</si>
  <si>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</si>
  <si>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</si>
  <si>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</si>
  <si>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</si>
  <si>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</si>
  <si>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</si>
  <si>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</si>
  <si>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</si>
  <si>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</si>
  <si>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</si>
  <si>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</si>
  <si>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</si>
  <si>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</si>
  <si>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</si>
  <si>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</si>
  <si>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Grupa  mare</t>
  </si>
  <si>
    <t>Clasa a II-a</t>
  </si>
  <si>
    <t>Clasa a III-a</t>
  </si>
  <si>
    <t xml:space="preserve">Clasa a IV-a 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</si>
  <si>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</si>
  <si>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</si>
  <si>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</si>
  <si>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</si>
  <si>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</si>
  <si>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</si>
  <si>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</si>
  <si>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</si>
  <si>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</si>
  <si>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</si>
  <si>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CLS. a II-a A</t>
  </si>
  <si>
    <t>CLS. a II-a B</t>
  </si>
  <si>
    <t>CLS. a III-a A</t>
  </si>
  <si>
    <t>CLS. a III-a B</t>
  </si>
  <si>
    <t>CLS. a IV-a A</t>
  </si>
  <si>
    <t>CLS. a IV-a B</t>
  </si>
  <si>
    <t>Nivel de învățământ</t>
  </si>
  <si>
    <t>CLS. a VI-a A</t>
  </si>
  <si>
    <t>CLS. a VI-a B</t>
  </si>
  <si>
    <t>CLS. a VIII-a A</t>
  </si>
  <si>
    <t>CLS. a VIII-a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</si>
  <si>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</si>
  <si>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</si>
  <si>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</si>
  <si>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</si>
  <si>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</si>
  <si>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</si>
  <si>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</si>
  <si>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TIC OPȚIONAL (VII-VIII)</t>
  </si>
  <si>
    <t>CONSILIERE SI ORIENTARE</t>
  </si>
  <si>
    <t>CONSILIERE SI DEZVOLTARE PERSONALA</t>
  </si>
  <si>
    <t>Debutant</t>
  </si>
  <si>
    <t>ARIA CURRICULARĂ / DISCIPLINA</t>
  </si>
  <si>
    <t>A. STABILIREA NUMĂRULUI DE ORE PE DISCIPLINE, CONFORM PLANURILOR-CADRU DE ÎNVĂŢĂMÂNT  ÎN VIGOARE</t>
  </si>
  <si>
    <t>Nr. functii de director:</t>
  </si>
  <si>
    <t>Nr. functii de director adjunct:</t>
  </si>
  <si>
    <t>EDUCATIE PENTRU CETATENIE DEMOCRATICA</t>
  </si>
  <si>
    <t>Unitatea de învățământ:</t>
  </si>
  <si>
    <t>Adresa:</t>
  </si>
  <si>
    <t>Telefon:</t>
  </si>
  <si>
    <t>Email:</t>
  </si>
  <si>
    <t>ÎNVĂŢĂMÂNT PROFESIONAL</t>
  </si>
  <si>
    <t>ÎNVĂŢĂMÂNT LICEAL</t>
  </si>
  <si>
    <t>ÎNVĂŢĂMÂNT POSTLICEAL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</si>
  <si>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</si>
  <si>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</si>
  <si>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</si>
  <si>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</si>
  <si>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</si>
  <si>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</si>
  <si>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</si>
  <si>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</si>
  <si>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</si>
  <si>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</si>
  <si>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</si>
  <si>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</si>
  <si>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</si>
  <si>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</si>
  <si>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</si>
  <si>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</si>
  <si>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</si>
  <si>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</si>
  <si>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</si>
  <si>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</si>
  <si>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</si>
  <si>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</si>
  <si>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</si>
  <si>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</si>
  <si>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</si>
  <si>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</si>
  <si>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</si>
  <si>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</si>
  <si>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</si>
  <si>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</si>
  <si>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</si>
  <si>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</si>
  <si>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</si>
  <si>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</si>
  <si>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</si>
  <si>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</si>
  <si>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</si>
  <si>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</si>
  <si>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</si>
  <si>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</si>
  <si>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</si>
  <si>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</si>
  <si>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</si>
  <si>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</si>
  <si>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</si>
  <si>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</si>
  <si>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</si>
  <si>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</si>
  <si>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</si>
  <si>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</si>
  <si>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</si>
  <si>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</si>
  <si>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</si>
  <si>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</si>
  <si>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</si>
  <si>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</si>
  <si>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</si>
  <si>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</si>
  <si>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</si>
  <si>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</si>
  <si>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</si>
  <si>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</si>
  <si>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</si>
  <si>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</si>
  <si>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</si>
  <si>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</si>
  <si>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</si>
  <si>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</si>
  <si>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</si>
  <si>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</si>
  <si>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</si>
  <si>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</si>
  <si>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</si>
  <si>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</si>
  <si>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</si>
  <si>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</si>
  <si>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</si>
  <si>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</si>
  <si>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</si>
  <si>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</si>
  <si>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</si>
  <si>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</si>
  <si>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</si>
  <si>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</si>
  <si>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</si>
  <si>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</si>
  <si>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</si>
  <si>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</si>
  <si>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</si>
  <si>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</si>
  <si>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</si>
  <si>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</si>
  <si>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</si>
  <si>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</si>
  <si>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</si>
  <si>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</si>
  <si>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</si>
  <si>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</si>
  <si>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</si>
  <si>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</si>
  <si>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</si>
  <si>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</si>
  <si>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</si>
  <si>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</si>
  <si>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</si>
  <si>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</si>
  <si>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</si>
  <si>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</si>
  <si>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</si>
  <si>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</si>
  <si>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</si>
  <si>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</si>
  <si>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</si>
  <si>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</si>
  <si>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</si>
  <si>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</si>
  <si>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</si>
  <si>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</si>
  <si>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</si>
  <si>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</si>
  <si>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</si>
  <si>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</si>
  <si>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</si>
  <si>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</si>
  <si>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</si>
  <si>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</si>
  <si>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</si>
  <si>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</si>
  <si>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</si>
  <si>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</si>
  <si>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</si>
  <si>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</si>
  <si>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</si>
  <si>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</si>
  <si>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</si>
  <si>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</si>
  <si>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</si>
  <si>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</si>
  <si>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</si>
  <si>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</si>
  <si>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</si>
  <si>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</si>
  <si>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</si>
  <si>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</si>
  <si>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</si>
  <si>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</si>
  <si>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</si>
  <si>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</si>
  <si>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</si>
  <si>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</si>
  <si>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</si>
  <si>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</si>
  <si>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</si>
  <si>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</si>
  <si>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</si>
  <si>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</si>
  <si>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</si>
  <si>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</si>
  <si>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</si>
  <si>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</si>
  <si>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</si>
  <si>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</si>
  <si>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</si>
  <si>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</si>
  <si>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</si>
  <si>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</si>
  <si>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</si>
  <si>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</si>
  <si>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</si>
  <si>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</si>
  <si>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</si>
  <si>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</si>
  <si>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</si>
  <si>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</si>
  <si>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</si>
  <si>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</si>
  <si>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</si>
  <si>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</si>
  <si>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</si>
  <si>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</si>
  <si>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</si>
  <si>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</si>
  <si>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</si>
  <si>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</si>
  <si>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</si>
  <si>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</si>
  <si>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</si>
  <si>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</si>
  <si>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</si>
  <si>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</si>
  <si>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</si>
  <si>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</si>
  <si>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</si>
  <si>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</si>
  <si>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</si>
  <si>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</si>
  <si>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</si>
  <si>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</si>
  <si>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</si>
  <si>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</si>
  <si>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</si>
  <si>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</si>
  <si>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</si>
  <si>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</si>
  <si>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</si>
  <si>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</si>
  <si>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</si>
  <si>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</si>
  <si>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</si>
  <si>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</si>
  <si>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</si>
  <si>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</si>
  <si>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</si>
  <si>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</si>
  <si>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</si>
  <si>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</si>
  <si>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</si>
  <si>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</si>
  <si>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</si>
  <si>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</si>
  <si>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</si>
  <si>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</si>
  <si>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</si>
  <si>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</si>
  <si>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</si>
  <si>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</si>
  <si>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</si>
  <si>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</si>
  <si>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</si>
  <si>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</si>
  <si>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</si>
  <si>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</si>
  <si>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</si>
  <si>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</si>
  <si>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</si>
  <si>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</si>
  <si>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</si>
  <si>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</si>
  <si>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</si>
  <si>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</si>
  <si>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</si>
  <si>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</si>
  <si>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</si>
  <si>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</si>
  <si>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</si>
  <si>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</si>
  <si>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</si>
  <si>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</si>
  <si>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</si>
  <si>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</si>
  <si>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</si>
  <si>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</si>
  <si>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</si>
  <si>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</si>
  <si>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</si>
  <si>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</si>
  <si>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</si>
  <si>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</si>
  <si>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</si>
  <si>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</si>
  <si>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</si>
  <si>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</si>
  <si>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</si>
  <si>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</si>
  <si>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</si>
  <si>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</si>
  <si>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</si>
  <si>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</si>
  <si>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</si>
  <si>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</si>
  <si>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</si>
  <si>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</si>
  <si>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</si>
  <si>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</si>
  <si>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</si>
  <si>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</si>
  <si>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</si>
  <si>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</si>
  <si>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</si>
  <si>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</si>
  <si>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</si>
  <si>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</si>
  <si>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</si>
  <si>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</si>
  <si>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</si>
  <si>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</si>
  <si>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</si>
  <si>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</si>
  <si>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</si>
  <si>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</si>
  <si>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</si>
  <si>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</si>
  <si>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</si>
  <si>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</si>
  <si>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</si>
  <si>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</si>
  <si>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</si>
  <si>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</si>
  <si>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</si>
  <si>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</si>
  <si>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</si>
  <si>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</si>
  <si>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</si>
  <si>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</si>
  <si>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</si>
  <si>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</si>
  <si>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</si>
  <si>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</si>
  <si>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</si>
  <si>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</si>
  <si>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</si>
  <si>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</si>
  <si>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</si>
  <si>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</si>
  <si>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</si>
  <si>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</si>
  <si>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</si>
  <si>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</si>
  <si>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</si>
  <si>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</si>
  <si>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</si>
  <si>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</si>
  <si>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</si>
  <si>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</si>
  <si>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</si>
  <si>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</si>
  <si>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</si>
  <si>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</si>
  <si>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</si>
  <si>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</si>
  <si>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</si>
  <si>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</si>
  <si>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</si>
  <si>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</si>
  <si>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</si>
  <si>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</si>
  <si>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</si>
  <si>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</si>
  <si>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</si>
  <si>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</si>
  <si>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</si>
  <si>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</si>
  <si>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</si>
  <si>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</si>
  <si>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</si>
  <si>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</si>
  <si>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</si>
  <si>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</si>
  <si>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</si>
  <si>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</si>
  <si>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</si>
  <si>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</si>
  <si>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</si>
  <si>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</si>
  <si>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</si>
  <si>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</si>
  <si>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</si>
  <si>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</si>
  <si>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</si>
  <si>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</si>
  <si>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</si>
  <si>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</si>
  <si>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</si>
  <si>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</si>
  <si>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</si>
  <si>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</si>
  <si>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</si>
  <si>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</si>
  <si>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</si>
  <si>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</si>
  <si>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</si>
  <si>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</si>
  <si>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</si>
  <si>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</si>
  <si>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</si>
  <si>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</si>
  <si>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</si>
  <si>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</si>
  <si>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</si>
  <si>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</si>
  <si>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</si>
  <si>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</si>
  <si>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</si>
  <si>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</si>
  <si>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</si>
  <si>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</si>
  <si>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</si>
  <si>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</si>
  <si>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</si>
  <si>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</si>
  <si>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</si>
  <si>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</si>
  <si>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</si>
  <si>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</si>
  <si>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</si>
  <si>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</si>
  <si>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</si>
  <si>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</si>
  <si>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</si>
  <si>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</si>
  <si>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</si>
  <si>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</si>
  <si>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</si>
  <si>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</si>
  <si>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</si>
  <si>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</si>
  <si>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</si>
  <si>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</si>
  <si>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</si>
  <si>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</si>
  <si>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</si>
  <si>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</si>
  <si>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</si>
  <si>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</si>
  <si>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</si>
  <si>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</si>
  <si>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</si>
  <si>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</si>
  <si>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</si>
  <si>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</si>
  <si>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</si>
  <si>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</si>
  <si>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</si>
  <si>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</si>
  <si>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</si>
  <si>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</si>
  <si>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</si>
  <si>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</si>
  <si>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</si>
  <si>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</si>
  <si>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</si>
  <si>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</si>
  <si>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</si>
  <si>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</si>
  <si>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</si>
  <si>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</si>
  <si>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</si>
  <si>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</si>
  <si>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</si>
  <si>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</si>
  <si>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</si>
  <si>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</si>
  <si>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</si>
  <si>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</si>
  <si>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</si>
  <si>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</si>
  <si>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</si>
  <si>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</si>
  <si>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</si>
  <si>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</si>
  <si>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</si>
  <si>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</si>
  <si>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</si>
  <si>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</si>
  <si>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</si>
  <si>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</si>
  <si>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</si>
  <si>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</si>
  <si>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</si>
  <si>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</si>
  <si>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</si>
  <si>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</si>
  <si>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</si>
  <si>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</si>
  <si>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</si>
  <si>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</si>
  <si>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</si>
  <si>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</si>
  <si>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</si>
  <si>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</si>
  <si>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</si>
  <si>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</si>
  <si>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</si>
  <si>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</si>
  <si>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</si>
  <si>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</si>
  <si>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</si>
  <si>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</si>
  <si>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</si>
  <si>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</si>
  <si>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</si>
  <si>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</si>
  <si>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</si>
  <si>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</si>
  <si>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</si>
  <si>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</si>
  <si>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</si>
  <si>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</si>
  <si>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</si>
  <si>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</si>
  <si>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</si>
  <si>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</si>
  <si>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</si>
  <si>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</si>
  <si>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</si>
  <si>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</si>
  <si>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</si>
  <si>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</si>
  <si>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</si>
  <si>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</si>
  <si>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</si>
  <si>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</si>
  <si>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</si>
  <si>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</si>
  <si>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</si>
  <si>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</si>
  <si>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</si>
  <si>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</si>
  <si>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</si>
  <si>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</si>
  <si>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</si>
  <si>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</si>
  <si>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</si>
  <si>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</si>
  <si>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</si>
  <si>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</si>
  <si>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</si>
  <si>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</si>
  <si>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</si>
  <si>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</si>
  <si>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</si>
  <si>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</si>
  <si>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</si>
  <si>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</si>
  <si>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</si>
  <si>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</si>
  <si>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</si>
  <si>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</si>
  <si>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</si>
  <si>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</si>
  <si>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</si>
  <si>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</si>
  <si>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</si>
  <si>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</si>
  <si>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</si>
  <si>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</si>
  <si>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</si>
  <si>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</si>
  <si>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</si>
  <si>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</si>
  <si>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</si>
  <si>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</si>
  <si>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</si>
  <si>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</si>
  <si>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</si>
  <si>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</si>
  <si>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</si>
  <si>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</si>
  <si>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</si>
  <si>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</si>
  <si>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</si>
  <si>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</si>
  <si>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</si>
  <si>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</si>
  <si>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</si>
  <si>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</si>
  <si>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</si>
  <si>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</si>
  <si>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</si>
  <si>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</si>
  <si>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</si>
  <si>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</si>
  <si>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</si>
  <si>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</si>
  <si>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</si>
  <si>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</si>
  <si>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</si>
  <si>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</si>
  <si>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</si>
  <si>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</si>
  <si>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</si>
  <si>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</si>
  <si>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</si>
  <si>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</si>
  <si>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</si>
  <si>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</si>
  <si>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</si>
  <si>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</si>
  <si>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</si>
  <si>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</si>
  <si>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</si>
  <si>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</si>
  <si>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</si>
  <si>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</si>
  <si>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</si>
  <si>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</si>
  <si>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</si>
  <si>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</si>
  <si>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</si>
  <si>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</si>
  <si>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</si>
  <si>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</si>
  <si>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</si>
  <si>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</si>
  <si>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</si>
  <si>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</si>
  <si>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</si>
  <si>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</si>
  <si>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</si>
  <si>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</si>
  <si>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</si>
  <si>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</si>
  <si>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</si>
  <si>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</si>
  <si>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</si>
  <si>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</si>
  <si>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</si>
  <si>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</si>
  <si>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</si>
  <si>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</si>
  <si>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</si>
  <si>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</si>
  <si>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</si>
  <si>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</si>
  <si>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</si>
  <si>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</si>
  <si>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</si>
  <si>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</si>
  <si>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</si>
  <si>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</si>
  <si>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</si>
  <si>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</si>
  <si>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</si>
  <si>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</si>
  <si>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</si>
  <si>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</si>
  <si>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</si>
  <si>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</si>
  <si>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</si>
  <si>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</si>
  <si>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</si>
  <si>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</si>
  <si>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</si>
  <si>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</si>
  <si>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</si>
  <si>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</si>
  <si>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</si>
  <si>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</si>
  <si>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</si>
  <si>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</si>
  <si>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</si>
  <si>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</si>
  <si>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</si>
  <si>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</si>
  <si>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</si>
  <si>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</si>
  <si>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</si>
  <si>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</si>
  <si>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</si>
  <si>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</si>
  <si>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</si>
  <si>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</si>
  <si>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</si>
  <si>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</si>
  <si>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</si>
  <si>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ETC</t>
  </si>
  <si>
    <t>err</t>
  </si>
  <si>
    <t>ÎNVĂŢĂMÂNT ANTEPREŞCOLAR</t>
  </si>
  <si>
    <t>ANTEPREȘCOLAR/PRESCOLAR</t>
  </si>
  <si>
    <t>ÎNVĂTĂMÂNT ANTEPRESCOLAR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</si>
  <si>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</si>
  <si>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</si>
  <si>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</si>
  <si>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</si>
  <si>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</si>
  <si>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</si>
  <si>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</si>
  <si>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</si>
  <si>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</si>
  <si>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</si>
  <si>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</si>
  <si>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</si>
  <si>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</si>
  <si>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</si>
  <si>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</si>
  <si>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PROIECTUL DE ÎNCADRARE A PERSONALULUI DIDACTIC DE PREDARE PENTRU ANUL ŞCOLAR 2025-2026</t>
  </si>
  <si>
    <t>EXISTENT 
2024 - 2025</t>
  </si>
  <si>
    <t>PROPUS 
2025- 2026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</si>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</sst>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</font>
    <font>
      <sz val="6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1" fillId="21" borderId="11" applyNumberFormat="0" applyAlignment="0" applyProtection="0"/>
    <xf numFmtId="0" fontId="31" fillId="21" borderId="11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3" applyNumberFormat="0" applyAlignment="0" applyProtection="0"/>
    <xf numFmtId="0" fontId="34" fillId="21" borderId="13" applyNumberFormat="0" applyAlignment="0" applyProtection="0"/>
    <xf numFmtId="0" fontId="35" fillId="8" borderId="11" applyNumberFormat="0" applyAlignment="0" applyProtection="0"/>
    <xf numFmtId="0" fontId="35" fillId="8" borderId="11" applyNumberFormat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28" fillId="23" borderId="14" applyNumberFormat="0" applyFont="0" applyAlignment="0" applyProtection="0"/>
    <xf numFmtId="0" fontId="28" fillId="23" borderId="14" applyNumberFormat="0" applyFon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24" borderId="19" applyNumberFormat="0" applyAlignment="0" applyProtection="0"/>
    <xf numFmtId="0" fontId="46" fillId="24" borderId="19" applyNumberFormat="0" applyAlignment="0" applyProtection="0"/>
    <xf numFmtId="0" fontId="4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7"/>
  <sheetViews>
    <sheetView tabSelected="1" zoomScaleNormal="100" workbookViewId="0">
      <selection activeCell="D4" sqref="D4:M4"/>
    </sheetView>
  </sheetViews>
  <sheetFormatPr defaultColWidth="9.21875" defaultRowHeight="14.4" x14ac:dyDescent="0.3"/>
  <cols>
    <col min="1" max="1" width="8.21875" style="1" customWidth="1"/>
    <col min="2" max="2" width="3.88671875" style="1" customWidth="1"/>
    <col min="3" max="3" width="13.77734375" style="1" customWidth="1"/>
    <col min="4" max="4" width="6.21875" style="3" customWidth="1"/>
    <col min="5" max="5" width="6.77734375" style="1" customWidth="1"/>
    <col min="6" max="6" width="6.6640625" style="1" customWidth="1"/>
    <col min="7" max="10" width="6.77734375" style="1" customWidth="1"/>
    <col min="11" max="11" width="7.44140625" style="1" customWidth="1"/>
    <col min="12" max="15" width="6.77734375" style="1" customWidth="1"/>
    <col min="16" max="16" width="7.77734375" style="1" customWidth="1"/>
    <col min="17" max="18" width="6.77734375" style="1" customWidth="1"/>
    <col min="19" max="19" width="5.77734375" style="1" customWidth="1"/>
    <col min="20" max="20" width="5.6640625" style="1" customWidth="1"/>
    <col min="21" max="21" width="7.21875" style="1" customWidth="1"/>
    <col min="22" max="22" width="5.77734375" style="1" customWidth="1"/>
    <col min="23" max="25" width="6.77734375" style="1" customWidth="1"/>
    <col min="26" max="26" width="8.109375" style="1" customWidth="1"/>
    <col min="27" max="31" width="6.77734375" style="1" customWidth="1"/>
    <col min="32" max="36" width="6.77734375" style="3" customWidth="1"/>
    <col min="37" max="37" width="6.44140625" style="3" customWidth="1"/>
    <col min="38" max="38" width="5.88671875" style="3" customWidth="1"/>
    <col min="39" max="39" width="6" style="3" customWidth="1"/>
    <col min="40" max="41" width="6.21875" style="3" customWidth="1"/>
    <col min="42" max="42" width="4.88671875" style="3" customWidth="1"/>
    <col min="43" max="43" width="5.77734375" style="30" customWidth="1"/>
    <col min="44" max="44" width="5" style="3" customWidth="1"/>
    <col min="45" max="46" width="5.77734375" style="3" customWidth="1"/>
    <col min="47" max="47" width="4.77734375" style="1" customWidth="1"/>
    <col min="48" max="16384" width="9.21875" style="1"/>
  </cols>
  <sheetData>
    <row r="1" spans="1:46" ht="17.399999999999999" x14ac:dyDescent="0.3">
      <c r="B1" s="46" t="s">
        <v>774</v>
      </c>
      <c r="C1" s="47"/>
      <c r="D1" s="48"/>
      <c r="E1" s="48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46" ht="15.6" x14ac:dyDescent="0.3">
      <c r="B2" s="22" t="s">
        <v>88</v>
      </c>
    </row>
    <row r="4" spans="1:46" s="26" customFormat="1" ht="27.6" x14ac:dyDescent="0.3">
      <c r="C4" s="44" t="s">
        <v>92</v>
      </c>
      <c r="D4" s="63"/>
      <c r="E4" s="63"/>
      <c r="F4" s="63"/>
      <c r="G4" s="63"/>
      <c r="H4" s="63"/>
      <c r="I4" s="63"/>
      <c r="J4" s="63"/>
      <c r="K4" s="63"/>
      <c r="L4" s="63"/>
      <c r="M4" s="63"/>
      <c r="P4" s="64" t="s">
        <v>89</v>
      </c>
      <c r="Q4" s="64"/>
      <c r="R4" s="64"/>
      <c r="S4" s="64"/>
      <c r="T4" s="64"/>
      <c r="U4" s="27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1"/>
      <c r="AR4" s="28"/>
      <c r="AS4" s="28"/>
      <c r="AT4" s="28"/>
    </row>
    <row r="5" spans="1:46" s="26" customFormat="1" ht="13.8" x14ac:dyDescent="0.3">
      <c r="C5" s="25" t="s">
        <v>93</v>
      </c>
      <c r="D5" s="63"/>
      <c r="E5" s="63"/>
      <c r="F5" s="63"/>
      <c r="G5" s="63"/>
      <c r="H5" s="63"/>
      <c r="I5" s="63"/>
      <c r="J5" s="63"/>
      <c r="K5" s="63"/>
      <c r="L5" s="63"/>
      <c r="M5" s="63"/>
      <c r="P5" s="65" t="s">
        <v>90</v>
      </c>
      <c r="Q5" s="65"/>
      <c r="R5" s="65"/>
      <c r="S5" s="65"/>
      <c r="T5" s="65"/>
      <c r="U5" s="27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1"/>
      <c r="AR5" s="28"/>
      <c r="AS5" s="28"/>
      <c r="AT5" s="28"/>
    </row>
    <row r="6" spans="1:46" s="26" customFormat="1" ht="13.8" x14ac:dyDescent="0.3">
      <c r="C6" s="25" t="s">
        <v>94</v>
      </c>
      <c r="D6" s="63"/>
      <c r="E6" s="63"/>
      <c r="F6" s="63"/>
      <c r="G6" s="25" t="s">
        <v>95</v>
      </c>
      <c r="H6" s="63"/>
      <c r="I6" s="63"/>
      <c r="J6" s="63"/>
      <c r="K6" s="63"/>
      <c r="L6" s="63"/>
      <c r="M6" s="63"/>
      <c r="T6" s="29"/>
      <c r="U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1"/>
      <c r="AR6" s="28"/>
      <c r="AS6" s="28"/>
      <c r="AT6" s="28"/>
    </row>
    <row r="7" spans="1:46" s="26" customFormat="1" ht="13.8" x14ac:dyDescent="0.3">
      <c r="D7" s="28"/>
      <c r="E7" s="28"/>
      <c r="F7" s="28"/>
      <c r="H7" s="28"/>
      <c r="I7" s="28"/>
      <c r="J7" s="28"/>
      <c r="K7" s="28"/>
      <c r="L7" s="28"/>
      <c r="M7" s="28"/>
      <c r="T7" s="29"/>
      <c r="U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31"/>
      <c r="AR7" s="28"/>
      <c r="AS7" s="28"/>
      <c r="AT7" s="28"/>
    </row>
    <row r="8" spans="1:46" x14ac:dyDescent="0.3">
      <c r="A8" s="60" t="s">
        <v>756</v>
      </c>
      <c r="B8" s="60"/>
      <c r="C8" s="60"/>
      <c r="D8" s="60"/>
      <c r="E8" s="60"/>
      <c r="F8" s="60" t="s">
        <v>0</v>
      </c>
      <c r="G8" s="60"/>
      <c r="H8" s="60"/>
      <c r="I8" s="60"/>
      <c r="J8" s="60"/>
      <c r="K8" s="60" t="s">
        <v>1</v>
      </c>
      <c r="L8" s="60"/>
      <c r="M8" s="60"/>
      <c r="N8" s="60"/>
      <c r="O8" s="60"/>
      <c r="P8" s="60" t="s">
        <v>2</v>
      </c>
      <c r="Q8" s="60"/>
      <c r="R8" s="60"/>
      <c r="S8" s="60"/>
      <c r="T8" s="60"/>
      <c r="U8" s="60" t="s">
        <v>96</v>
      </c>
      <c r="V8" s="60"/>
      <c r="W8" s="60"/>
      <c r="X8" s="60"/>
      <c r="Y8" s="60"/>
      <c r="Z8" s="60" t="s">
        <v>97</v>
      </c>
      <c r="AA8" s="60"/>
      <c r="AB8" s="60"/>
      <c r="AC8" s="60"/>
      <c r="AD8" s="60"/>
      <c r="AE8" s="60" t="s">
        <v>98</v>
      </c>
      <c r="AF8" s="60"/>
      <c r="AG8" s="60"/>
      <c r="AH8" s="60"/>
      <c r="AI8" s="60"/>
      <c r="AQ8" s="3"/>
    </row>
    <row r="9" spans="1:46" ht="24" customHeight="1" x14ac:dyDescent="0.3">
      <c r="A9" s="61" t="s">
        <v>3</v>
      </c>
      <c r="B9" s="59" t="s">
        <v>775</v>
      </c>
      <c r="C9" s="59"/>
      <c r="D9" s="59" t="s">
        <v>776</v>
      </c>
      <c r="E9" s="59"/>
      <c r="F9" s="61" t="s">
        <v>3</v>
      </c>
      <c r="G9" s="59" t="s">
        <v>775</v>
      </c>
      <c r="H9" s="59"/>
      <c r="I9" s="59" t="s">
        <v>776</v>
      </c>
      <c r="J9" s="59"/>
      <c r="K9" s="61" t="s">
        <v>3</v>
      </c>
      <c r="L9" s="59" t="s">
        <v>775</v>
      </c>
      <c r="M9" s="59"/>
      <c r="N9" s="59" t="s">
        <v>776</v>
      </c>
      <c r="O9" s="59"/>
      <c r="P9" s="61" t="s">
        <v>3</v>
      </c>
      <c r="Q9" s="59" t="s">
        <v>775</v>
      </c>
      <c r="R9" s="59"/>
      <c r="S9" s="59" t="s">
        <v>776</v>
      </c>
      <c r="T9" s="59"/>
      <c r="U9" s="61" t="s">
        <v>3</v>
      </c>
      <c r="V9" s="59" t="s">
        <v>775</v>
      </c>
      <c r="W9" s="59"/>
      <c r="X9" s="59" t="s">
        <v>776</v>
      </c>
      <c r="Y9" s="59"/>
      <c r="Z9" s="61" t="s">
        <v>3</v>
      </c>
      <c r="AA9" s="59" t="s">
        <v>775</v>
      </c>
      <c r="AB9" s="59"/>
      <c r="AC9" s="59" t="s">
        <v>776</v>
      </c>
      <c r="AD9" s="59"/>
      <c r="AE9" s="61" t="s">
        <v>3</v>
      </c>
      <c r="AF9" s="59" t="s">
        <v>775</v>
      </c>
      <c r="AG9" s="59"/>
      <c r="AH9" s="59" t="s">
        <v>776</v>
      </c>
      <c r="AI9" s="59"/>
      <c r="AQ9" s="3"/>
    </row>
    <row r="10" spans="1:46" ht="27.75" customHeight="1" x14ac:dyDescent="0.3">
      <c r="A10" s="62"/>
      <c r="B10" s="39" t="s">
        <v>49</v>
      </c>
      <c r="C10" s="39" t="s">
        <v>4</v>
      </c>
      <c r="D10" s="39" t="s">
        <v>5</v>
      </c>
      <c r="E10" s="39" t="s">
        <v>4</v>
      </c>
      <c r="F10" s="62"/>
      <c r="G10" s="39" t="s">
        <v>49</v>
      </c>
      <c r="H10" s="39" t="s">
        <v>4</v>
      </c>
      <c r="I10" s="39" t="s">
        <v>5</v>
      </c>
      <c r="J10" s="39" t="s">
        <v>4</v>
      </c>
      <c r="K10" s="62"/>
      <c r="L10" s="39" t="s">
        <v>6</v>
      </c>
      <c r="M10" s="39" t="s">
        <v>7</v>
      </c>
      <c r="N10" s="39" t="s">
        <v>8</v>
      </c>
      <c r="O10" s="39" t="s">
        <v>7</v>
      </c>
      <c r="P10" s="62"/>
      <c r="Q10" s="39" t="s">
        <v>8</v>
      </c>
      <c r="R10" s="39" t="s">
        <v>7</v>
      </c>
      <c r="S10" s="39" t="s">
        <v>8</v>
      </c>
      <c r="T10" s="39" t="s">
        <v>7</v>
      </c>
      <c r="U10" s="62"/>
      <c r="V10" s="39" t="s">
        <v>8</v>
      </c>
      <c r="W10" s="39" t="s">
        <v>7</v>
      </c>
      <c r="X10" s="39" t="s">
        <v>8</v>
      </c>
      <c r="Y10" s="39" t="s">
        <v>7</v>
      </c>
      <c r="Z10" s="62"/>
      <c r="AA10" s="39" t="s">
        <v>8</v>
      </c>
      <c r="AB10" s="39" t="s">
        <v>7</v>
      </c>
      <c r="AC10" s="39" t="s">
        <v>8</v>
      </c>
      <c r="AD10" s="39" t="s">
        <v>7</v>
      </c>
      <c r="AE10" s="62"/>
      <c r="AF10" s="39" t="s">
        <v>8</v>
      </c>
      <c r="AG10" s="39" t="s">
        <v>7</v>
      </c>
      <c r="AH10" s="39" t="s">
        <v>8</v>
      </c>
      <c r="AI10" s="39" t="s">
        <v>7</v>
      </c>
      <c r="AQ10" s="3"/>
    </row>
    <row r="11" spans="1:46" ht="28.8" x14ac:dyDescent="0.3">
      <c r="A11" s="40" t="s">
        <v>50</v>
      </c>
      <c r="B11" s="40"/>
      <c r="C11" s="40"/>
      <c r="D11" s="40"/>
      <c r="E11" s="40"/>
      <c r="F11" s="40" t="s">
        <v>50</v>
      </c>
      <c r="G11" s="40"/>
      <c r="H11" s="40"/>
      <c r="I11" s="40"/>
      <c r="J11" s="40"/>
      <c r="K11" s="40" t="s">
        <v>9</v>
      </c>
      <c r="L11" s="40"/>
      <c r="M11" s="40"/>
      <c r="N11" s="40"/>
      <c r="O11" s="40"/>
      <c r="P11" s="39" t="s">
        <v>55</v>
      </c>
      <c r="Q11" s="39"/>
      <c r="R11" s="39"/>
      <c r="S11" s="39"/>
      <c r="T11" s="39"/>
      <c r="U11" s="39" t="s">
        <v>102</v>
      </c>
      <c r="V11" s="39"/>
      <c r="W11" s="39"/>
      <c r="X11" s="39"/>
      <c r="Y11" s="39"/>
      <c r="Z11" s="39" t="s">
        <v>102</v>
      </c>
      <c r="AA11" s="39"/>
      <c r="AB11" s="39"/>
      <c r="AC11" s="39"/>
      <c r="AD11" s="39"/>
      <c r="AE11" s="39" t="s">
        <v>99</v>
      </c>
      <c r="AF11" s="39"/>
      <c r="AG11" s="39"/>
      <c r="AH11" s="39"/>
      <c r="AI11" s="39"/>
      <c r="AQ11" s="3"/>
    </row>
    <row r="12" spans="1:46" ht="19.2" x14ac:dyDescent="0.3">
      <c r="A12" s="39" t="s">
        <v>10</v>
      </c>
      <c r="B12" s="39"/>
      <c r="C12" s="39"/>
      <c r="D12" s="39"/>
      <c r="E12" s="39"/>
      <c r="F12" s="39" t="s">
        <v>10</v>
      </c>
      <c r="G12" s="39"/>
      <c r="H12" s="39"/>
      <c r="I12" s="39"/>
      <c r="J12" s="39"/>
      <c r="K12" s="39" t="s">
        <v>11</v>
      </c>
      <c r="L12" s="39"/>
      <c r="M12" s="39"/>
      <c r="N12" s="39"/>
      <c r="O12" s="39"/>
      <c r="P12" s="39" t="s">
        <v>56</v>
      </c>
      <c r="Q12" s="39"/>
      <c r="R12" s="39"/>
      <c r="S12" s="39"/>
      <c r="T12" s="39"/>
      <c r="U12" s="39" t="s">
        <v>103</v>
      </c>
      <c r="V12" s="39"/>
      <c r="W12" s="39"/>
      <c r="X12" s="39"/>
      <c r="Y12" s="39"/>
      <c r="Z12" s="39" t="s">
        <v>103</v>
      </c>
      <c r="AA12" s="39"/>
      <c r="AB12" s="39"/>
      <c r="AC12" s="39"/>
      <c r="AD12" s="39"/>
      <c r="AE12" s="39" t="s">
        <v>100</v>
      </c>
      <c r="AF12" s="39"/>
      <c r="AG12" s="39"/>
      <c r="AH12" s="39"/>
      <c r="AI12" s="39"/>
      <c r="AQ12" s="3"/>
    </row>
    <row r="13" spans="1:46" ht="19.2" x14ac:dyDescent="0.3">
      <c r="A13" s="39" t="s">
        <v>51</v>
      </c>
      <c r="B13" s="39"/>
      <c r="C13" s="39"/>
      <c r="D13" s="39"/>
      <c r="E13" s="39"/>
      <c r="F13" s="39" t="s">
        <v>51</v>
      </c>
      <c r="G13" s="39"/>
      <c r="H13" s="39"/>
      <c r="I13" s="39"/>
      <c r="J13" s="39"/>
      <c r="K13" s="39" t="s">
        <v>52</v>
      </c>
      <c r="L13" s="39"/>
      <c r="M13" s="39"/>
      <c r="N13" s="39"/>
      <c r="O13" s="39"/>
      <c r="P13" s="39" t="s">
        <v>57</v>
      </c>
      <c r="Q13" s="39"/>
      <c r="R13" s="39"/>
      <c r="S13" s="39"/>
      <c r="T13" s="39"/>
      <c r="U13" s="39" t="s">
        <v>104</v>
      </c>
      <c r="V13" s="39"/>
      <c r="W13" s="39"/>
      <c r="X13" s="39"/>
      <c r="Y13" s="39"/>
      <c r="Z13" s="39" t="s">
        <v>104</v>
      </c>
      <c r="AA13" s="39"/>
      <c r="AB13" s="39"/>
      <c r="AC13" s="39"/>
      <c r="AD13" s="39"/>
      <c r="AE13" s="39" t="s">
        <v>101</v>
      </c>
      <c r="AF13" s="39"/>
      <c r="AG13" s="39"/>
      <c r="AH13" s="39"/>
      <c r="AI13" s="39"/>
      <c r="AQ13" s="3"/>
    </row>
    <row r="14" spans="1:46" ht="19.2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 t="s">
        <v>53</v>
      </c>
      <c r="L14" s="39"/>
      <c r="M14" s="39"/>
      <c r="N14" s="39"/>
      <c r="O14" s="39"/>
      <c r="P14" s="39" t="s">
        <v>58</v>
      </c>
      <c r="Q14" s="39"/>
      <c r="R14" s="39"/>
      <c r="S14" s="39"/>
      <c r="T14" s="39"/>
      <c r="U14" s="39"/>
      <c r="V14" s="39"/>
      <c r="W14" s="39"/>
      <c r="X14" s="39"/>
      <c r="Y14" s="39"/>
      <c r="Z14" s="39" t="s">
        <v>105</v>
      </c>
      <c r="AA14" s="39"/>
      <c r="AB14" s="39"/>
      <c r="AC14" s="39"/>
      <c r="AD14" s="39"/>
      <c r="AE14" s="41"/>
      <c r="AF14" s="42"/>
      <c r="AG14" s="42"/>
      <c r="AH14" s="42"/>
      <c r="AI14" s="42"/>
      <c r="AQ14" s="3"/>
    </row>
    <row r="15" spans="1:46" ht="19.2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 t="s">
        <v>54</v>
      </c>
      <c r="L15" s="39"/>
      <c r="M15" s="39"/>
      <c r="N15" s="39"/>
      <c r="O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Q15" s="3"/>
    </row>
    <row r="16" spans="1:46" x14ac:dyDescent="0.3">
      <c r="A16" s="45" t="s">
        <v>12</v>
      </c>
      <c r="B16" s="45">
        <f>SUM(B11:B15)</f>
        <v>0</v>
      </c>
      <c r="C16" s="45">
        <f>SUM(C11:C15)</f>
        <v>0</v>
      </c>
      <c r="D16" s="45">
        <f>SUM(D11:D15)</f>
        <v>0</v>
      </c>
      <c r="E16" s="45">
        <f>SUM(E11:E15)</f>
        <v>0</v>
      </c>
      <c r="F16" s="45" t="s">
        <v>12</v>
      </c>
      <c r="G16" s="45">
        <f>SUM(G11:G15)</f>
        <v>0</v>
      </c>
      <c r="H16" s="45">
        <f>SUM(H11:H15)</f>
        <v>0</v>
      </c>
      <c r="I16" s="45">
        <f>SUM(I11:I15)</f>
        <v>0</v>
      </c>
      <c r="J16" s="45">
        <f>SUM(J11:J15)</f>
        <v>0</v>
      </c>
      <c r="K16" s="45" t="s">
        <v>12</v>
      </c>
      <c r="L16" s="45">
        <f>SUM(L11:L15)</f>
        <v>0</v>
      </c>
      <c r="M16" s="45">
        <f>SUM(M11:M15)</f>
        <v>0</v>
      </c>
      <c r="N16" s="45">
        <f>SUM(N11:N15)</f>
        <v>0</v>
      </c>
      <c r="O16" s="45">
        <f>SUM(O11:O15)</f>
        <v>0</v>
      </c>
      <c r="P16" s="45" t="s">
        <v>12</v>
      </c>
      <c r="Q16" s="45">
        <f>SUM(Q11:Q14)</f>
        <v>0</v>
      </c>
      <c r="R16" s="45">
        <f>SUM(R11:R14)</f>
        <v>0</v>
      </c>
      <c r="S16" s="45">
        <f>SUM(S11:S14)</f>
        <v>0</v>
      </c>
      <c r="T16" s="45">
        <f>SUM(T11:T14)</f>
        <v>0</v>
      </c>
      <c r="U16" s="45" t="s">
        <v>12</v>
      </c>
      <c r="V16" s="45">
        <f>SUM(V11:V15)</f>
        <v>0</v>
      </c>
      <c r="W16" s="45">
        <f>SUM(W11:W15)</f>
        <v>0</v>
      </c>
      <c r="X16" s="45">
        <f>SUM(X11:X15)</f>
        <v>0</v>
      </c>
      <c r="Y16" s="45">
        <f>SUM(Y11:Y15)</f>
        <v>0</v>
      </c>
      <c r="Z16" s="45" t="s">
        <v>12</v>
      </c>
      <c r="AA16" s="45">
        <f>SUM(AA11:AA14)</f>
        <v>0</v>
      </c>
      <c r="AB16" s="45">
        <f>SUM(AB11:AB14)</f>
        <v>0</v>
      </c>
      <c r="AC16" s="45">
        <f>SUM(AC11:AC14)</f>
        <v>0</v>
      </c>
      <c r="AD16" s="45">
        <f>SUM(AD11:AD14)</f>
        <v>0</v>
      </c>
      <c r="AE16" s="45" t="s">
        <v>12</v>
      </c>
      <c r="AF16" s="45">
        <f>SUM(AF11:AF15)</f>
        <v>0</v>
      </c>
      <c r="AG16" s="45">
        <f>SUM(AG11:AG15)</f>
        <v>0</v>
      </c>
      <c r="AH16" s="45">
        <f>SUM(AH11:AH15)</f>
        <v>0</v>
      </c>
      <c r="AI16" s="45">
        <f>SUM(AI11:AI15)</f>
        <v>0</v>
      </c>
      <c r="AQ16" s="3"/>
    </row>
    <row r="17" spans="2:47" ht="15.6" x14ac:dyDescent="0.3">
      <c r="C17" s="23"/>
      <c r="D17" s="24"/>
    </row>
    <row r="18" spans="2:47" ht="15.75" customHeight="1" x14ac:dyDescent="0.3">
      <c r="B18" s="53" t="s">
        <v>13</v>
      </c>
      <c r="C18" s="4" t="s">
        <v>71</v>
      </c>
      <c r="D18" s="53" t="s">
        <v>757</v>
      </c>
      <c r="E18" s="53"/>
      <c r="F18" s="53"/>
      <c r="G18" s="54" t="s">
        <v>15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3" t="s">
        <v>16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8" t="s">
        <v>80</v>
      </c>
      <c r="AR18" s="53" t="s">
        <v>17</v>
      </c>
      <c r="AS18" s="53"/>
      <c r="AT18" s="53" t="s">
        <v>18</v>
      </c>
      <c r="AU18" s="43" t="s">
        <v>754</v>
      </c>
    </row>
    <row r="19" spans="2:47" ht="24.75" customHeight="1" x14ac:dyDescent="0.3">
      <c r="B19" s="53"/>
      <c r="C19" s="53" t="s">
        <v>87</v>
      </c>
      <c r="D19" s="53" t="s">
        <v>19</v>
      </c>
      <c r="E19" s="53" t="s">
        <v>20</v>
      </c>
      <c r="F19" s="53" t="s">
        <v>21</v>
      </c>
      <c r="G19" s="53" t="s">
        <v>61</v>
      </c>
      <c r="H19" s="53"/>
      <c r="I19" s="53" t="s">
        <v>63</v>
      </c>
      <c r="J19" s="53"/>
      <c r="K19" s="53" t="s">
        <v>62</v>
      </c>
      <c r="L19" s="53"/>
      <c r="M19" s="53" t="s">
        <v>64</v>
      </c>
      <c r="N19" s="53"/>
      <c r="O19" s="53" t="s">
        <v>65</v>
      </c>
      <c r="P19" s="53"/>
      <c r="Q19" s="53" t="s">
        <v>66</v>
      </c>
      <c r="R19" s="53"/>
      <c r="S19" s="53" t="s">
        <v>67</v>
      </c>
      <c r="T19" s="53"/>
      <c r="U19" s="53" t="s">
        <v>68</v>
      </c>
      <c r="V19" s="53"/>
      <c r="W19" s="53" t="s">
        <v>69</v>
      </c>
      <c r="X19" s="53"/>
      <c r="Y19" s="53" t="s">
        <v>70</v>
      </c>
      <c r="Z19" s="53"/>
      <c r="AA19" s="53" t="s">
        <v>22</v>
      </c>
      <c r="AB19" s="53"/>
      <c r="AC19" s="49" t="s">
        <v>23</v>
      </c>
      <c r="AD19" s="50"/>
      <c r="AE19" s="53" t="s">
        <v>72</v>
      </c>
      <c r="AF19" s="53"/>
      <c r="AG19" s="53" t="s">
        <v>73</v>
      </c>
      <c r="AH19" s="53"/>
      <c r="AI19" s="53" t="s">
        <v>24</v>
      </c>
      <c r="AJ19" s="53"/>
      <c r="AK19" s="53" t="s">
        <v>25</v>
      </c>
      <c r="AL19" s="53"/>
      <c r="AM19" s="53" t="s">
        <v>74</v>
      </c>
      <c r="AN19" s="53"/>
      <c r="AO19" s="53" t="s">
        <v>75</v>
      </c>
      <c r="AP19" s="53"/>
      <c r="AQ19" s="58"/>
      <c r="AR19" s="57" t="s">
        <v>26</v>
      </c>
      <c r="AS19" s="57" t="s">
        <v>27</v>
      </c>
      <c r="AT19" s="53"/>
    </row>
    <row r="20" spans="2:47" x14ac:dyDescent="0.3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1"/>
      <c r="AD20" s="52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8"/>
      <c r="AR20" s="57"/>
      <c r="AS20" s="57"/>
      <c r="AT20" s="53"/>
    </row>
    <row r="21" spans="2:47" ht="15" customHeight="1" x14ac:dyDescent="0.3">
      <c r="B21" s="53"/>
      <c r="C21" s="53"/>
      <c r="D21" s="53" t="s">
        <v>78</v>
      </c>
      <c r="E21" s="53" t="s">
        <v>79</v>
      </c>
      <c r="F21" s="53" t="s">
        <v>78</v>
      </c>
      <c r="G21" s="53" t="s">
        <v>79</v>
      </c>
      <c r="H21" s="53"/>
      <c r="I21" s="53" t="s">
        <v>79</v>
      </c>
      <c r="J21" s="53"/>
      <c r="K21" s="53" t="s">
        <v>79</v>
      </c>
      <c r="L21" s="53"/>
      <c r="M21" s="53" t="s">
        <v>79</v>
      </c>
      <c r="N21" s="53"/>
      <c r="O21" s="53" t="s">
        <v>79</v>
      </c>
      <c r="P21" s="53"/>
      <c r="Q21" s="53" t="s">
        <v>79</v>
      </c>
      <c r="R21" s="53"/>
      <c r="S21" s="53" t="s">
        <v>79</v>
      </c>
      <c r="T21" s="53"/>
      <c r="U21" s="53" t="s">
        <v>79</v>
      </c>
      <c r="V21" s="53"/>
      <c r="W21" s="53" t="s">
        <v>79</v>
      </c>
      <c r="X21" s="53"/>
      <c r="Y21" s="53" t="s">
        <v>79</v>
      </c>
      <c r="Z21" s="53"/>
      <c r="AA21" s="53" t="s">
        <v>79</v>
      </c>
      <c r="AB21" s="53"/>
      <c r="AC21" s="53" t="s">
        <v>79</v>
      </c>
      <c r="AD21" s="53"/>
      <c r="AE21" s="53" t="s">
        <v>79</v>
      </c>
      <c r="AF21" s="53"/>
      <c r="AG21" s="53" t="s">
        <v>79</v>
      </c>
      <c r="AH21" s="53"/>
      <c r="AI21" s="53" t="s">
        <v>79</v>
      </c>
      <c r="AJ21" s="53"/>
      <c r="AK21" s="53" t="s">
        <v>79</v>
      </c>
      <c r="AL21" s="53"/>
      <c r="AM21" s="53" t="s">
        <v>79</v>
      </c>
      <c r="AN21" s="53"/>
      <c r="AO21" s="53" t="s">
        <v>79</v>
      </c>
      <c r="AP21" s="53"/>
      <c r="AQ21" s="58"/>
      <c r="AR21" s="57"/>
      <c r="AS21" s="57"/>
      <c r="AT21" s="53"/>
    </row>
    <row r="22" spans="2:47" x14ac:dyDescent="0.3">
      <c r="B22" s="53"/>
      <c r="C22" s="53"/>
      <c r="D22" s="53"/>
      <c r="E22" s="53"/>
      <c r="F22" s="53"/>
      <c r="G22" s="5" t="s">
        <v>26</v>
      </c>
      <c r="H22" s="5" t="s">
        <v>27</v>
      </c>
      <c r="I22" s="5" t="s">
        <v>26</v>
      </c>
      <c r="J22" s="5" t="s">
        <v>27</v>
      </c>
      <c r="K22" s="5" t="s">
        <v>26</v>
      </c>
      <c r="L22" s="5" t="s">
        <v>27</v>
      </c>
      <c r="M22" s="5" t="s">
        <v>26</v>
      </c>
      <c r="N22" s="5" t="s">
        <v>27</v>
      </c>
      <c r="O22" s="5" t="s">
        <v>26</v>
      </c>
      <c r="P22" s="5" t="s">
        <v>27</v>
      </c>
      <c r="Q22" s="5" t="s">
        <v>26</v>
      </c>
      <c r="R22" s="5" t="s">
        <v>27</v>
      </c>
      <c r="S22" s="5" t="s">
        <v>26</v>
      </c>
      <c r="T22" s="5" t="s">
        <v>27</v>
      </c>
      <c r="U22" s="5" t="s">
        <v>26</v>
      </c>
      <c r="V22" s="5" t="s">
        <v>27</v>
      </c>
      <c r="W22" s="5" t="s">
        <v>26</v>
      </c>
      <c r="X22" s="5" t="s">
        <v>27</v>
      </c>
      <c r="Y22" s="5" t="s">
        <v>26</v>
      </c>
      <c r="Z22" s="5" t="s">
        <v>27</v>
      </c>
      <c r="AA22" s="5" t="s">
        <v>26</v>
      </c>
      <c r="AB22" s="5" t="s">
        <v>27</v>
      </c>
      <c r="AC22" s="5" t="s">
        <v>26</v>
      </c>
      <c r="AD22" s="5" t="s">
        <v>27</v>
      </c>
      <c r="AE22" s="5" t="s">
        <v>26</v>
      </c>
      <c r="AF22" s="5" t="s">
        <v>27</v>
      </c>
      <c r="AG22" s="5" t="s">
        <v>26</v>
      </c>
      <c r="AH22" s="5" t="s">
        <v>27</v>
      </c>
      <c r="AI22" s="5" t="s">
        <v>26</v>
      </c>
      <c r="AJ22" s="5" t="s">
        <v>27</v>
      </c>
      <c r="AK22" s="5" t="s">
        <v>26</v>
      </c>
      <c r="AL22" s="5" t="s">
        <v>27</v>
      </c>
      <c r="AM22" s="5" t="s">
        <v>26</v>
      </c>
      <c r="AN22" s="5" t="s">
        <v>27</v>
      </c>
      <c r="AO22" s="5" t="s">
        <v>26</v>
      </c>
      <c r="AP22" s="5" t="s">
        <v>27</v>
      </c>
      <c r="AQ22" s="58"/>
      <c r="AR22" s="57"/>
      <c r="AS22" s="57"/>
      <c r="AT22" s="53"/>
    </row>
    <row r="23" spans="2:47" x14ac:dyDescent="0.3">
      <c r="B23" s="2">
        <v>0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  <c r="M23" s="2">
        <v>11</v>
      </c>
      <c r="N23" s="2">
        <v>12</v>
      </c>
      <c r="O23" s="2">
        <v>13</v>
      </c>
      <c r="P23" s="2">
        <v>14</v>
      </c>
      <c r="Q23" s="2">
        <v>15</v>
      </c>
      <c r="R23" s="2">
        <v>16</v>
      </c>
      <c r="S23" s="2">
        <v>17</v>
      </c>
      <c r="T23" s="2">
        <v>18</v>
      </c>
      <c r="U23" s="2">
        <v>19</v>
      </c>
      <c r="V23" s="2">
        <v>20</v>
      </c>
      <c r="W23" s="2">
        <v>21</v>
      </c>
      <c r="X23" s="2">
        <v>22</v>
      </c>
      <c r="Y23" s="2">
        <v>23</v>
      </c>
      <c r="Z23" s="2">
        <v>24</v>
      </c>
      <c r="AA23" s="2">
        <v>25</v>
      </c>
      <c r="AB23" s="2">
        <v>26</v>
      </c>
      <c r="AC23" s="2">
        <v>27</v>
      </c>
      <c r="AD23" s="2">
        <v>28</v>
      </c>
      <c r="AE23" s="2">
        <v>29</v>
      </c>
      <c r="AF23" s="2">
        <v>30</v>
      </c>
      <c r="AG23" s="2">
        <v>31</v>
      </c>
      <c r="AH23" s="2">
        <v>32</v>
      </c>
      <c r="AI23" s="2">
        <v>33</v>
      </c>
      <c r="AJ23" s="2">
        <v>34</v>
      </c>
      <c r="AK23" s="2">
        <v>35</v>
      </c>
      <c r="AL23" s="2">
        <v>36</v>
      </c>
      <c r="AM23" s="2">
        <v>37</v>
      </c>
      <c r="AN23" s="2">
        <v>38</v>
      </c>
      <c r="AO23" s="2">
        <v>39</v>
      </c>
      <c r="AP23" s="2">
        <v>40</v>
      </c>
      <c r="AQ23" s="2">
        <v>41</v>
      </c>
      <c r="AR23" s="2">
        <v>42</v>
      </c>
      <c r="AS23" s="2">
        <v>43</v>
      </c>
      <c r="AT23" s="2">
        <v>44</v>
      </c>
    </row>
    <row r="24" spans="2:47" ht="30.6" x14ac:dyDescent="0.3">
      <c r="B24" s="6">
        <v>1</v>
      </c>
      <c r="C24" s="7" t="s">
        <v>758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7" ht="25.95" customHeight="1" x14ac:dyDescent="0.3">
      <c r="B25" s="6">
        <v>2</v>
      </c>
      <c r="C25" s="7" t="s">
        <v>28</v>
      </c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32">
        <f>AR25+AS25+D25+E25+F25</f>
        <v>0</v>
      </c>
      <c r="AR25" s="11">
        <f>SUM(G25,I25,K25,M25,O25,Q25,S25,U25,W25,Y25,AA25,AC25,AE25,AG25,AI25,AK25,AM25,AO25)</f>
        <v>0</v>
      </c>
      <c r="AS25" s="11">
        <f>SUM(H25,J25,L25,N25,P25,R25,T25,V25,X25,Z25,AB25,AD25,AF25,AH25,AJ25,AL25,AN25,AP25)</f>
        <v>0</v>
      </c>
      <c r="AT25" s="11">
        <v>0</v>
      </c>
    </row>
    <row r="26" spans="2:47" ht="24" customHeight="1" x14ac:dyDescent="0.3">
      <c r="B26" s="6">
        <v>3</v>
      </c>
      <c r="C26" s="7" t="s">
        <v>29</v>
      </c>
      <c r="D26" s="9"/>
      <c r="E26" s="9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32">
        <f>AR26+AS26+D26+E26+F26</f>
        <v>0</v>
      </c>
      <c r="AR26" s="11">
        <f>SUM(G26,I26,K26,M26,O26,Q26,S26,U26,W26,Y26,AA26,AC26,AE26,AG26,AI26,AK26,AM26,AO26)</f>
        <v>0</v>
      </c>
      <c r="AS26" s="11">
        <f>SUM(H26,J26,L26,N26,P26,R26,T26,V26,X26,Z26,AB26,AD26,AF26,AH26,AJ26,AL26,AN26,AP26)</f>
        <v>0</v>
      </c>
      <c r="AT26" s="11">
        <v>0</v>
      </c>
    </row>
    <row r="27" spans="2:47" ht="22.95" customHeight="1" x14ac:dyDescent="0.3">
      <c r="B27" s="6">
        <v>4</v>
      </c>
      <c r="C27" s="7" t="s">
        <v>30</v>
      </c>
      <c r="D27" s="8">
        <f t="shared" ref="D27:F27" si="0">SUM(D28:D31)</f>
        <v>0</v>
      </c>
      <c r="E27" s="8">
        <f t="shared" si="0"/>
        <v>0</v>
      </c>
      <c r="F27" s="8">
        <f t="shared" si="0"/>
        <v>0</v>
      </c>
      <c r="G27" s="8">
        <f>SUM(G28:G31)</f>
        <v>0</v>
      </c>
      <c r="H27" s="8">
        <f t="shared" ref="H27:AT27" si="1">SUM(H28:H31)</f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  <c r="L27" s="8">
        <f t="shared" si="1"/>
        <v>0</v>
      </c>
      <c r="M27" s="8">
        <f t="shared" si="1"/>
        <v>0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0</v>
      </c>
      <c r="R27" s="8">
        <f t="shared" si="1"/>
        <v>0</v>
      </c>
      <c r="S27" s="8">
        <f t="shared" si="1"/>
        <v>0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0</v>
      </c>
      <c r="X27" s="8">
        <f t="shared" si="1"/>
        <v>0</v>
      </c>
      <c r="Y27" s="8">
        <f t="shared" si="1"/>
        <v>0</v>
      </c>
      <c r="Z27" s="8">
        <f t="shared" si="1"/>
        <v>0</v>
      </c>
      <c r="AA27" s="12">
        <f t="shared" si="1"/>
        <v>0</v>
      </c>
      <c r="AB27" s="12">
        <f t="shared" si="1"/>
        <v>0</v>
      </c>
      <c r="AC27" s="12">
        <f t="shared" si="1"/>
        <v>0</v>
      </c>
      <c r="AD27" s="12">
        <f t="shared" si="1"/>
        <v>0</v>
      </c>
      <c r="AE27" s="12">
        <f t="shared" si="1"/>
        <v>0</v>
      </c>
      <c r="AF27" s="12">
        <f t="shared" si="1"/>
        <v>0</v>
      </c>
      <c r="AG27" s="12">
        <f t="shared" ref="AG27:AH27" si="2">SUM(AG28:AG31)</f>
        <v>0</v>
      </c>
      <c r="AH27" s="12">
        <f t="shared" si="2"/>
        <v>0</v>
      </c>
      <c r="AI27" s="12">
        <f t="shared" si="1"/>
        <v>0</v>
      </c>
      <c r="AJ27" s="12">
        <f t="shared" si="1"/>
        <v>0</v>
      </c>
      <c r="AK27" s="12">
        <f t="shared" ref="AK27:AL27" si="3">SUM(AK28:AK31)</f>
        <v>0</v>
      </c>
      <c r="AL27" s="12">
        <f t="shared" si="3"/>
        <v>0</v>
      </c>
      <c r="AM27" s="12">
        <f t="shared" si="1"/>
        <v>0</v>
      </c>
      <c r="AN27" s="12">
        <f t="shared" si="1"/>
        <v>0</v>
      </c>
      <c r="AO27" s="12">
        <f t="shared" ref="AO27:AP27" si="4">SUM(AO28:AO31)</f>
        <v>0</v>
      </c>
      <c r="AP27" s="12">
        <f t="shared" si="4"/>
        <v>0</v>
      </c>
      <c r="AQ27" s="11">
        <f t="shared" si="1"/>
        <v>0</v>
      </c>
      <c r="AR27" s="12">
        <f t="shared" si="1"/>
        <v>0</v>
      </c>
      <c r="AS27" s="12">
        <f t="shared" si="1"/>
        <v>0</v>
      </c>
      <c r="AT27" s="13">
        <f t="shared" si="1"/>
        <v>0</v>
      </c>
    </row>
    <row r="28" spans="2:47" ht="15.6" x14ac:dyDescent="0.3">
      <c r="B28" s="14"/>
      <c r="C28" s="15" t="s">
        <v>31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33">
        <f>AR28+AS28+D28+E28+F28</f>
        <v>0</v>
      </c>
      <c r="AR28" s="10">
        <f>SUM(G28,I28,K28,M28,O28,Q28,S28,U28,W28,Y28,AA28,AC28,AE28,AG28,AI28,AK28,AM28,AO28)</f>
        <v>0</v>
      </c>
      <c r="AS28" s="10">
        <f>SUM(H28,J28,L28,N28,P28,R28,T28,V28,X28,Z28,AB28,AD28,AF28,AH28,AJ28,AL28,AN28,AP28)</f>
        <v>0</v>
      </c>
      <c r="AT28" s="16">
        <f>AQ28/18</f>
        <v>0</v>
      </c>
    </row>
    <row r="29" spans="2:47" ht="15.6" x14ac:dyDescent="0.3">
      <c r="B29" s="14"/>
      <c r="C29" s="15" t="s">
        <v>32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33">
        <f t="shared" ref="AQ29:AQ31" si="5">AR29+AS29+D29+E29+F29</f>
        <v>0</v>
      </c>
      <c r="AR29" s="10">
        <f t="shared" ref="AR29:AR31" si="6">SUM(G29,I29,K29,M29,O29,Q29,S29,U29,W29,Y29,AA29,AC29,AE29,AG29,AI29,AK29,AM29,AO29)</f>
        <v>0</v>
      </c>
      <c r="AS29" s="10">
        <f t="shared" ref="AS29:AS31" si="7">SUM(H29,J29,L29,N29,P29,R29,T29,V29,X29,Z29,AB29,AD29,AF29,AH29,AJ29,AL29,AN29,AP29)</f>
        <v>0</v>
      </c>
      <c r="AT29" s="16">
        <f t="shared" ref="AT29:AT31" si="8">AQ29/18</f>
        <v>0</v>
      </c>
    </row>
    <row r="30" spans="2:47" ht="15.6" x14ac:dyDescent="0.3">
      <c r="B30" s="14"/>
      <c r="C30" s="15" t="s">
        <v>59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33">
        <f t="shared" si="5"/>
        <v>0</v>
      </c>
      <c r="AR30" s="10">
        <f>SUM(G30,I30,K30,M30,O30,Q30,S30,U30,W30,Y30,AA30,AC30,AE30,AG30,AI30,AK30,AM30,AO30)</f>
        <v>0</v>
      </c>
      <c r="AS30" s="10">
        <f t="shared" si="7"/>
        <v>0</v>
      </c>
      <c r="AT30" s="16">
        <f t="shared" si="8"/>
        <v>0</v>
      </c>
    </row>
    <row r="31" spans="2:47" ht="15.6" x14ac:dyDescent="0.3">
      <c r="B31" s="14"/>
      <c r="C31" s="15" t="s">
        <v>60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33">
        <f t="shared" si="5"/>
        <v>0</v>
      </c>
      <c r="AR31" s="10">
        <f t="shared" si="6"/>
        <v>0</v>
      </c>
      <c r="AS31" s="10">
        <f t="shared" si="7"/>
        <v>0</v>
      </c>
      <c r="AT31" s="16">
        <f t="shared" si="8"/>
        <v>0</v>
      </c>
    </row>
    <row r="32" spans="2:47" ht="20.399999999999999" x14ac:dyDescent="0.3">
      <c r="B32" s="6">
        <v>5</v>
      </c>
      <c r="C32" s="7" t="s">
        <v>33</v>
      </c>
      <c r="D32" s="8">
        <f t="shared" ref="D32:F32" si="9">SUM(D33:D36)</f>
        <v>0</v>
      </c>
      <c r="E32" s="8">
        <f t="shared" si="9"/>
        <v>0</v>
      </c>
      <c r="F32" s="8">
        <f t="shared" si="9"/>
        <v>0</v>
      </c>
      <c r="G32" s="8">
        <f>SUM(G33:G36)</f>
        <v>0</v>
      </c>
      <c r="H32" s="8">
        <f t="shared" ref="H32:T32" si="10">SUM(H33:H36)</f>
        <v>0</v>
      </c>
      <c r="I32" s="8">
        <f t="shared" si="10"/>
        <v>0</v>
      </c>
      <c r="J32" s="8">
        <f t="shared" si="10"/>
        <v>0</v>
      </c>
      <c r="K32" s="8">
        <f t="shared" si="10"/>
        <v>0</v>
      </c>
      <c r="L32" s="8">
        <f t="shared" si="10"/>
        <v>0</v>
      </c>
      <c r="M32" s="8">
        <f t="shared" si="10"/>
        <v>0</v>
      </c>
      <c r="N32" s="8">
        <f t="shared" si="10"/>
        <v>0</v>
      </c>
      <c r="O32" s="8">
        <f t="shared" si="10"/>
        <v>0</v>
      </c>
      <c r="P32" s="8">
        <f t="shared" si="10"/>
        <v>0</v>
      </c>
      <c r="Q32" s="8">
        <f t="shared" si="10"/>
        <v>0</v>
      </c>
      <c r="R32" s="8">
        <f t="shared" si="10"/>
        <v>0</v>
      </c>
      <c r="S32" s="8">
        <f t="shared" si="10"/>
        <v>0</v>
      </c>
      <c r="T32" s="8">
        <f t="shared" si="10"/>
        <v>0</v>
      </c>
      <c r="U32" s="8">
        <f t="shared" ref="U32" si="11">SUM(U33:U36)</f>
        <v>0</v>
      </c>
      <c r="V32" s="8">
        <f t="shared" ref="V32" si="12">SUM(V33:V36)</f>
        <v>0</v>
      </c>
      <c r="W32" s="8">
        <f t="shared" ref="W32" si="13">SUM(W33:W36)</f>
        <v>0</v>
      </c>
      <c r="X32" s="8">
        <f t="shared" ref="X32" si="14">SUM(X33:X36)</f>
        <v>0</v>
      </c>
      <c r="Y32" s="8">
        <f t="shared" ref="Y32" si="15">SUM(Y33:Y36)</f>
        <v>0</v>
      </c>
      <c r="Z32" s="8">
        <f t="shared" ref="Z32" si="16">SUM(Z33:Z36)</f>
        <v>0</v>
      </c>
      <c r="AA32" s="12">
        <f t="shared" ref="AA32" si="17">SUM(AA33:AA36)</f>
        <v>0</v>
      </c>
      <c r="AB32" s="12">
        <f t="shared" ref="AB32" si="18">SUM(AB33:AB36)</f>
        <v>0</v>
      </c>
      <c r="AC32" s="12">
        <f t="shared" ref="AC32" si="19">SUM(AC33:AC36)</f>
        <v>0</v>
      </c>
      <c r="AD32" s="12">
        <f t="shared" ref="AD32" si="20">SUM(AD33:AD36)</f>
        <v>0</v>
      </c>
      <c r="AE32" s="12">
        <f t="shared" ref="AE32:AH32" si="21">SUM(AE33:AE36)</f>
        <v>0</v>
      </c>
      <c r="AF32" s="12">
        <f t="shared" ref="AF32" si="22">SUM(AF33:AF36)</f>
        <v>0</v>
      </c>
      <c r="AG32" s="12">
        <f t="shared" si="21"/>
        <v>0</v>
      </c>
      <c r="AH32" s="12">
        <f t="shared" si="21"/>
        <v>0</v>
      </c>
      <c r="AI32" s="12">
        <f t="shared" ref="AI32:AK32" si="23">SUM(AI33:AI36)</f>
        <v>0</v>
      </c>
      <c r="AJ32" s="12">
        <f>SUM(AJ33:AJ36)</f>
        <v>0</v>
      </c>
      <c r="AK32" s="12">
        <f t="shared" si="23"/>
        <v>0</v>
      </c>
      <c r="AL32" s="12">
        <f t="shared" ref="AL32" si="24">SUM(AL33:AL36)</f>
        <v>0</v>
      </c>
      <c r="AM32" s="12">
        <f t="shared" ref="AM32:AO32" si="25">SUM(AM33:AM36)</f>
        <v>0</v>
      </c>
      <c r="AN32" s="12">
        <f t="shared" ref="AN32:AP32" si="26">SUM(AN33:AN36)</f>
        <v>0</v>
      </c>
      <c r="AO32" s="12">
        <f t="shared" si="25"/>
        <v>0</v>
      </c>
      <c r="AP32" s="12">
        <f t="shared" si="26"/>
        <v>0</v>
      </c>
      <c r="AQ32" s="11">
        <f t="shared" ref="AQ32" si="27">SUM(AQ33:AQ36)</f>
        <v>0</v>
      </c>
      <c r="AR32" s="12">
        <f t="shared" ref="AR32" si="28">SUM(AR33:AR36)</f>
        <v>0</v>
      </c>
      <c r="AS32" s="12">
        <f t="shared" ref="AS32:AT32" si="29">SUM(AS33:AS36)</f>
        <v>0</v>
      </c>
      <c r="AT32" s="13">
        <f t="shared" si="29"/>
        <v>0</v>
      </c>
    </row>
    <row r="33" spans="2:46" ht="15.6" x14ac:dyDescent="0.3">
      <c r="B33" s="14"/>
      <c r="C33" s="15" t="s">
        <v>34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33">
        <f>AR33+AS33+D33+E33+F33</f>
        <v>0</v>
      </c>
      <c r="AR33" s="10">
        <f>SUM(G33,I33,K33,M33,O33,Q33,S33,U33,W33,Y33,AA33,AC33,AE33,AG33,AI33,AK33,AM33,AO33)</f>
        <v>0</v>
      </c>
      <c r="AS33" s="10">
        <f>SUM(H33,J33,L33,N33,P33,R33,T33,V33,X33,Z33,AB33,AD33,AF33,AH33,AJ33,AL33,AN33,AP33)</f>
        <v>0</v>
      </c>
      <c r="AT33" s="16">
        <f>AQ33/18</f>
        <v>0</v>
      </c>
    </row>
    <row r="34" spans="2:46" ht="15.6" x14ac:dyDescent="0.3">
      <c r="B34" s="14"/>
      <c r="C34" s="15" t="s">
        <v>35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33">
        <f t="shared" ref="AQ34:AQ36" si="30">AR34+AS34+D34+E34+F34</f>
        <v>0</v>
      </c>
      <c r="AR34" s="10">
        <f t="shared" ref="AR34:AR36" si="31">SUM(G34,I34,K34,M34,O34,Q34,S34,U34,W34,Y34,AA34,AC34,AE34,AG34,AI34,AK34,AM34,AO34)</f>
        <v>0</v>
      </c>
      <c r="AS34" s="10">
        <f t="shared" ref="AS34:AS36" si="32">SUM(H34,J34,L34,N34,P34,R34,T34,V34,X34,Z34,AB34,AD34,AF34,AH34,AJ34,AL34,AN34,AP34)</f>
        <v>0</v>
      </c>
      <c r="AT34" s="16">
        <f t="shared" ref="AT34:AT47" si="33">AQ34/18</f>
        <v>0</v>
      </c>
    </row>
    <row r="35" spans="2:46" ht="15.6" x14ac:dyDescent="0.3">
      <c r="B35" s="14"/>
      <c r="C35" s="15" t="s">
        <v>36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33">
        <f t="shared" si="30"/>
        <v>0</v>
      </c>
      <c r="AR35" s="10">
        <f t="shared" si="31"/>
        <v>0</v>
      </c>
      <c r="AS35" s="10">
        <f t="shared" si="32"/>
        <v>0</v>
      </c>
      <c r="AT35" s="16">
        <f t="shared" si="33"/>
        <v>0</v>
      </c>
    </row>
    <row r="36" spans="2:46" ht="30.6" x14ac:dyDescent="0.3">
      <c r="B36" s="14"/>
      <c r="C36" s="15" t="s">
        <v>81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33">
        <f t="shared" si="30"/>
        <v>0</v>
      </c>
      <c r="AR36" s="10">
        <f t="shared" si="31"/>
        <v>0</v>
      </c>
      <c r="AS36" s="10">
        <f t="shared" si="32"/>
        <v>0</v>
      </c>
      <c r="AT36" s="16">
        <f>AQ36/18</f>
        <v>0</v>
      </c>
    </row>
    <row r="37" spans="2:46" ht="20.399999999999999" x14ac:dyDescent="0.3">
      <c r="B37" s="6">
        <v>6</v>
      </c>
      <c r="C37" s="7" t="s">
        <v>37</v>
      </c>
      <c r="D37" s="8">
        <f t="shared" ref="D37:F37" si="34">SUM(D38:D44)</f>
        <v>0</v>
      </c>
      <c r="E37" s="8">
        <f t="shared" si="34"/>
        <v>0</v>
      </c>
      <c r="F37" s="8">
        <f t="shared" si="34"/>
        <v>0</v>
      </c>
      <c r="G37" s="8">
        <f>SUM(G38:G44)</f>
        <v>0</v>
      </c>
      <c r="H37" s="8">
        <f t="shared" ref="H37:AT37" si="35">SUM(H38:H44)</f>
        <v>0</v>
      </c>
      <c r="I37" s="8">
        <f t="shared" si="35"/>
        <v>0</v>
      </c>
      <c r="J37" s="8">
        <f t="shared" si="35"/>
        <v>0</v>
      </c>
      <c r="K37" s="8">
        <f t="shared" si="35"/>
        <v>0</v>
      </c>
      <c r="L37" s="8">
        <f t="shared" si="35"/>
        <v>0</v>
      </c>
      <c r="M37" s="8">
        <f t="shared" si="35"/>
        <v>0</v>
      </c>
      <c r="N37" s="8">
        <f t="shared" si="35"/>
        <v>0</v>
      </c>
      <c r="O37" s="8">
        <f t="shared" si="35"/>
        <v>0</v>
      </c>
      <c r="P37" s="8">
        <f t="shared" si="35"/>
        <v>0</v>
      </c>
      <c r="Q37" s="8">
        <f t="shared" si="35"/>
        <v>0</v>
      </c>
      <c r="R37" s="8">
        <f t="shared" si="35"/>
        <v>0</v>
      </c>
      <c r="S37" s="8">
        <f t="shared" si="35"/>
        <v>0</v>
      </c>
      <c r="T37" s="8">
        <f t="shared" si="35"/>
        <v>0</v>
      </c>
      <c r="U37" s="8">
        <f t="shared" si="35"/>
        <v>0</v>
      </c>
      <c r="V37" s="8">
        <f t="shared" si="35"/>
        <v>0</v>
      </c>
      <c r="W37" s="8">
        <f t="shared" si="35"/>
        <v>0</v>
      </c>
      <c r="X37" s="8">
        <f t="shared" si="35"/>
        <v>0</v>
      </c>
      <c r="Y37" s="8">
        <f t="shared" si="35"/>
        <v>0</v>
      </c>
      <c r="Z37" s="8">
        <f t="shared" si="35"/>
        <v>0</v>
      </c>
      <c r="AA37" s="12">
        <f t="shared" si="35"/>
        <v>0</v>
      </c>
      <c r="AB37" s="12">
        <f t="shared" si="35"/>
        <v>0</v>
      </c>
      <c r="AC37" s="12">
        <f t="shared" si="35"/>
        <v>0</v>
      </c>
      <c r="AD37" s="12">
        <f t="shared" si="35"/>
        <v>0</v>
      </c>
      <c r="AE37" s="12">
        <f t="shared" si="35"/>
        <v>0</v>
      </c>
      <c r="AF37" s="12">
        <f t="shared" si="35"/>
        <v>0</v>
      </c>
      <c r="AG37" s="12">
        <f t="shared" ref="AG37:AH37" si="36">SUM(AG38:AG44)</f>
        <v>0</v>
      </c>
      <c r="AH37" s="12">
        <f t="shared" si="36"/>
        <v>0</v>
      </c>
      <c r="AI37" s="12">
        <f t="shared" si="35"/>
        <v>0</v>
      </c>
      <c r="AJ37" s="12">
        <f t="shared" si="35"/>
        <v>0</v>
      </c>
      <c r="AK37" s="12">
        <f t="shared" ref="AK37:AL37" si="37">SUM(AK38:AK44)</f>
        <v>0</v>
      </c>
      <c r="AL37" s="12">
        <f t="shared" si="37"/>
        <v>0</v>
      </c>
      <c r="AM37" s="12">
        <f t="shared" si="35"/>
        <v>0</v>
      </c>
      <c r="AN37" s="12">
        <f t="shared" si="35"/>
        <v>0</v>
      </c>
      <c r="AO37" s="12">
        <f t="shared" ref="AO37:AP37" si="38">SUM(AO38:AO44)</f>
        <v>0</v>
      </c>
      <c r="AP37" s="12">
        <f t="shared" si="38"/>
        <v>0</v>
      </c>
      <c r="AQ37" s="11">
        <f t="shared" si="35"/>
        <v>0</v>
      </c>
      <c r="AR37" s="12">
        <f t="shared" si="35"/>
        <v>0</v>
      </c>
      <c r="AS37" s="12">
        <f t="shared" si="35"/>
        <v>0</v>
      </c>
      <c r="AT37" s="13">
        <f t="shared" si="35"/>
        <v>0</v>
      </c>
    </row>
    <row r="38" spans="2:46" x14ac:dyDescent="0.3">
      <c r="B38" s="17"/>
      <c r="C38" s="15" t="s">
        <v>38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33">
        <f>AR38+AS38+D38+E38+F38</f>
        <v>0</v>
      </c>
      <c r="AR38" s="10">
        <f>SUM(G38,I38,K38,M38,O38,Q38,S38,U38,W38,Y38,AA38,AC38,AE38,AG38,AI38,AK38,AM38,AO38)</f>
        <v>0</v>
      </c>
      <c r="AS38" s="10">
        <f>SUM(H38,J38,L38,N38,P38,R38,T38,V38,X38,Z38,AB38,AD38,AF38,AH38,AJ38,AL38,AN38,AP38)</f>
        <v>0</v>
      </c>
      <c r="AT38" s="16">
        <f t="shared" si="33"/>
        <v>0</v>
      </c>
    </row>
    <row r="39" spans="2:46" ht="30.6" x14ac:dyDescent="0.3">
      <c r="B39" s="17"/>
      <c r="C39" s="15" t="s">
        <v>76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33">
        <f t="shared" ref="AQ39:AQ42" si="39">AR39+AS39+D39+E39+F39</f>
        <v>0</v>
      </c>
      <c r="AR39" s="10">
        <f t="shared" ref="AR39:AR42" si="40">SUM(G39,I39,K39,M39,O39,Q39,S39,U39,W39,Y39,AA39,AC39,AE39,AG39,AI39,AK39,AM39,AO39)</f>
        <v>0</v>
      </c>
      <c r="AS39" s="10">
        <f t="shared" ref="AS39:AS42" si="41">SUM(H39,J39,L39,N39,P39,R39,T39,V39,X39,Z39,AB39,AD39,AF39,AH39,AJ39,AL39,AN39,AP39)</f>
        <v>0</v>
      </c>
      <c r="AT39" s="16">
        <f t="shared" si="33"/>
        <v>0</v>
      </c>
    </row>
    <row r="40" spans="2:46" ht="20.399999999999999" x14ac:dyDescent="0.3">
      <c r="B40" s="17"/>
      <c r="C40" s="15" t="s">
        <v>77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33">
        <f>AR40+AS40+D40+E40+F40</f>
        <v>0</v>
      </c>
      <c r="AR40" s="10">
        <f>SUM(G40,I40,K40,M40,O40,Q40,S40,U40,W40,Y40,AA40,AC40,AE40,AG40,AI40,AK40,AM40,AO40)</f>
        <v>0</v>
      </c>
      <c r="AS40" s="10">
        <f t="shared" si="41"/>
        <v>0</v>
      </c>
      <c r="AT40" s="16">
        <f t="shared" si="33"/>
        <v>0</v>
      </c>
    </row>
    <row r="41" spans="2:46" ht="40.799999999999997" x14ac:dyDescent="0.3">
      <c r="B41" s="17"/>
      <c r="C41" s="15" t="s">
        <v>91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33">
        <f t="shared" ref="AQ41" si="42">AR41+AS41+D41+E41+F41</f>
        <v>0</v>
      </c>
      <c r="AR41" s="10">
        <f t="shared" ref="AR41" si="43">SUM(G41,I41,K41,M41,O41,Q41,S41,U41,W41,Y41,AA41,AC41,AE41,AG41,AI41,AK41,AM41,AO41)</f>
        <v>0</v>
      </c>
      <c r="AS41" s="10">
        <f t="shared" ref="AS41" si="44">SUM(H41,J41,L41,N41,P41,R41,T41,V41,X41,Z41,AB41,AD41,AF41,AH41,AJ41,AL41,AN41,AP41)</f>
        <v>0</v>
      </c>
      <c r="AT41" s="16">
        <f t="shared" ref="AT41" si="45">AQ41/18</f>
        <v>0</v>
      </c>
    </row>
    <row r="42" spans="2:46" ht="30.6" x14ac:dyDescent="0.3">
      <c r="B42" s="17"/>
      <c r="C42" s="15" t="s">
        <v>753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33">
        <f t="shared" si="39"/>
        <v>0</v>
      </c>
      <c r="AR42" s="10">
        <f t="shared" si="40"/>
        <v>0</v>
      </c>
      <c r="AS42" s="10">
        <f t="shared" si="41"/>
        <v>0</v>
      </c>
      <c r="AT42" s="16">
        <f t="shared" si="33"/>
        <v>0</v>
      </c>
    </row>
    <row r="43" spans="2:46" x14ac:dyDescent="0.3">
      <c r="B43" s="17"/>
      <c r="C43" s="15" t="s">
        <v>39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33">
        <f>AR43+AS43+D43+E43+F43</f>
        <v>0</v>
      </c>
      <c r="AR43" s="10">
        <f>SUM(G43,I43,K43,M43,O43,Q43,S43,U43,W43,Y43,AA43,AC43,AE43,AG43,AI43,AK43,AM43,AO43)</f>
        <v>0</v>
      </c>
      <c r="AS43" s="10">
        <f>SUM(H43,J43,L43,N43,P43,R43,T43,V43,X43,Z43,AB43,AD43,AF43,AH43,AJ43,AL43,AN43,AP43)</f>
        <v>0</v>
      </c>
      <c r="AT43" s="16">
        <f t="shared" si="33"/>
        <v>0</v>
      </c>
    </row>
    <row r="44" spans="2:46" x14ac:dyDescent="0.3">
      <c r="B44" s="17"/>
      <c r="C44" s="15" t="s">
        <v>40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33">
        <f t="shared" ref="AQ44" si="46">AR44+AS44+D44+E44+F44</f>
        <v>0</v>
      </c>
      <c r="AR44" s="10">
        <f t="shared" ref="AR44" si="47">SUM(G44,I44,K44,M44,O44,Q44,S44,U44,W44,Y44,AA44,AC44,AE44,AG44,AI44,AK44,AM44,AO44)</f>
        <v>0</v>
      </c>
      <c r="AS44" s="10">
        <f t="shared" ref="AS44" si="48">SUM(H44,J44,L44,N44,P44,R44,T44,V44,X44,Z44,AB44,AD44,AF44,AH44,AJ44,AL44,AN44,AP44)</f>
        <v>0</v>
      </c>
      <c r="AT44" s="16">
        <f t="shared" si="33"/>
        <v>0</v>
      </c>
    </row>
    <row r="45" spans="2:46" x14ac:dyDescent="0.3">
      <c r="B45" s="6">
        <v>7</v>
      </c>
      <c r="C45" s="7" t="s">
        <v>41</v>
      </c>
      <c r="D45" s="8">
        <f t="shared" ref="D45:F45" si="49">SUM(D46:D47)</f>
        <v>0</v>
      </c>
      <c r="E45" s="8">
        <f t="shared" si="49"/>
        <v>0</v>
      </c>
      <c r="F45" s="8">
        <f t="shared" si="49"/>
        <v>0</v>
      </c>
      <c r="G45" s="8">
        <f>SUM(G46:G47)</f>
        <v>0</v>
      </c>
      <c r="H45" s="8">
        <f t="shared" ref="H45:AT45" si="50">SUM(H46:H47)</f>
        <v>0</v>
      </c>
      <c r="I45" s="8">
        <f t="shared" si="50"/>
        <v>0</v>
      </c>
      <c r="J45" s="8">
        <f t="shared" si="50"/>
        <v>0</v>
      </c>
      <c r="K45" s="8">
        <f t="shared" si="50"/>
        <v>0</v>
      </c>
      <c r="L45" s="8">
        <f t="shared" si="50"/>
        <v>0</v>
      </c>
      <c r="M45" s="8">
        <f t="shared" si="50"/>
        <v>0</v>
      </c>
      <c r="N45" s="8">
        <f t="shared" si="50"/>
        <v>0</v>
      </c>
      <c r="O45" s="8">
        <f t="shared" si="50"/>
        <v>0</v>
      </c>
      <c r="P45" s="8">
        <f t="shared" si="50"/>
        <v>0</v>
      </c>
      <c r="Q45" s="8">
        <f t="shared" si="50"/>
        <v>0</v>
      </c>
      <c r="R45" s="8">
        <f t="shared" si="50"/>
        <v>0</v>
      </c>
      <c r="S45" s="8">
        <f t="shared" si="50"/>
        <v>0</v>
      </c>
      <c r="T45" s="8">
        <f t="shared" si="50"/>
        <v>0</v>
      </c>
      <c r="U45" s="8">
        <f t="shared" si="50"/>
        <v>0</v>
      </c>
      <c r="V45" s="8">
        <f t="shared" si="50"/>
        <v>0</v>
      </c>
      <c r="W45" s="8">
        <f t="shared" si="50"/>
        <v>0</v>
      </c>
      <c r="X45" s="8">
        <f t="shared" si="50"/>
        <v>0</v>
      </c>
      <c r="Y45" s="8">
        <f t="shared" si="50"/>
        <v>0</v>
      </c>
      <c r="Z45" s="8">
        <f t="shared" si="50"/>
        <v>0</v>
      </c>
      <c r="AA45" s="12">
        <f t="shared" si="50"/>
        <v>0</v>
      </c>
      <c r="AB45" s="12">
        <f t="shared" si="50"/>
        <v>0</v>
      </c>
      <c r="AC45" s="12">
        <f t="shared" si="50"/>
        <v>0</v>
      </c>
      <c r="AD45" s="12">
        <f t="shared" si="50"/>
        <v>0</v>
      </c>
      <c r="AE45" s="12">
        <f t="shared" si="50"/>
        <v>0</v>
      </c>
      <c r="AF45" s="12">
        <f t="shared" si="50"/>
        <v>0</v>
      </c>
      <c r="AG45" s="12">
        <f t="shared" ref="AG45:AH45" si="51">SUM(AG46:AG47)</f>
        <v>0</v>
      </c>
      <c r="AH45" s="12">
        <f t="shared" si="51"/>
        <v>0</v>
      </c>
      <c r="AI45" s="12">
        <f t="shared" si="50"/>
        <v>0</v>
      </c>
      <c r="AJ45" s="12">
        <f t="shared" si="50"/>
        <v>0</v>
      </c>
      <c r="AK45" s="12">
        <f t="shared" ref="AK45:AL45" si="52">SUM(AK46:AK47)</f>
        <v>0</v>
      </c>
      <c r="AL45" s="12">
        <f t="shared" si="52"/>
        <v>0</v>
      </c>
      <c r="AM45" s="12">
        <f t="shared" si="50"/>
        <v>0</v>
      </c>
      <c r="AN45" s="12">
        <f t="shared" si="50"/>
        <v>0</v>
      </c>
      <c r="AO45" s="12">
        <f t="shared" ref="AO45:AP45" si="53">SUM(AO46:AO47)</f>
        <v>0</v>
      </c>
      <c r="AP45" s="12">
        <f t="shared" si="53"/>
        <v>0</v>
      </c>
      <c r="AQ45" s="11">
        <f t="shared" si="50"/>
        <v>0</v>
      </c>
      <c r="AR45" s="12">
        <f t="shared" si="50"/>
        <v>0</v>
      </c>
      <c r="AS45" s="12">
        <f t="shared" si="50"/>
        <v>0</v>
      </c>
      <c r="AT45" s="13">
        <f t="shared" si="50"/>
        <v>0</v>
      </c>
    </row>
    <row r="46" spans="2:46" x14ac:dyDescent="0.3">
      <c r="B46" s="17"/>
      <c r="C46" s="15" t="s">
        <v>42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33">
        <f>AR46+AS46+D46+E46+F46</f>
        <v>0</v>
      </c>
      <c r="AR46" s="10">
        <f>SUM(G46,I46,K46,M46,O46,Q46,S46,U46,W46,Y46,AA46,AC46,AE46,AG46,AI46,AK46,AM46,AO46)</f>
        <v>0</v>
      </c>
      <c r="AS46" s="10">
        <f>SUM(H46,J46,L46,N46,P46,R46,T46,V46,X46,Z46,AB46,AD46,AF46,AH46,AJ46,AL46,AN46,AP46)</f>
        <v>0</v>
      </c>
      <c r="AT46" s="16">
        <f t="shared" si="33"/>
        <v>0</v>
      </c>
    </row>
    <row r="47" spans="2:46" x14ac:dyDescent="0.3">
      <c r="B47" s="17"/>
      <c r="C47" s="15" t="s">
        <v>43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33">
        <f t="shared" ref="AQ47" si="54">AR47+AS47+D47+E47+F47</f>
        <v>0</v>
      </c>
      <c r="AR47" s="10">
        <f t="shared" ref="AR47" si="55">SUM(G47,I47,K47,M47,O47,Q47,S47,U47,W47,Y47,AA47,AC47,AE47,AG47,AI47,AK47,AM47,AO47)</f>
        <v>0</v>
      </c>
      <c r="AS47" s="10">
        <f t="shared" ref="AS47" si="56">SUM(H47,J47,L47,N47,P47,R47,T47,V47,X47,Z47,AB47,AD47,AF47,AH47,AJ47,AL47,AN47,AP47)</f>
        <v>0</v>
      </c>
      <c r="AT47" s="16">
        <f t="shared" si="33"/>
        <v>0</v>
      </c>
    </row>
    <row r="48" spans="2:46" ht="20.399999999999999" x14ac:dyDescent="0.3">
      <c r="B48" s="6">
        <v>8</v>
      </c>
      <c r="C48" s="7" t="s">
        <v>44</v>
      </c>
      <c r="D48" s="8">
        <f t="shared" ref="D48:F48" si="57">D49</f>
        <v>0</v>
      </c>
      <c r="E48" s="8">
        <f t="shared" si="57"/>
        <v>0</v>
      </c>
      <c r="F48" s="8">
        <f t="shared" si="57"/>
        <v>0</v>
      </c>
      <c r="G48" s="8">
        <f>G49</f>
        <v>0</v>
      </c>
      <c r="H48" s="8">
        <f t="shared" ref="H48:AT48" si="58">H49</f>
        <v>0</v>
      </c>
      <c r="I48" s="8">
        <f t="shared" si="58"/>
        <v>0</v>
      </c>
      <c r="J48" s="8">
        <f t="shared" si="58"/>
        <v>0</v>
      </c>
      <c r="K48" s="8">
        <f t="shared" si="58"/>
        <v>0</v>
      </c>
      <c r="L48" s="8">
        <f t="shared" si="58"/>
        <v>0</v>
      </c>
      <c r="M48" s="8">
        <f t="shared" si="58"/>
        <v>0</v>
      </c>
      <c r="N48" s="8">
        <f t="shared" si="58"/>
        <v>0</v>
      </c>
      <c r="O48" s="8">
        <f t="shared" si="58"/>
        <v>0</v>
      </c>
      <c r="P48" s="8">
        <f t="shared" si="58"/>
        <v>0</v>
      </c>
      <c r="Q48" s="8">
        <f t="shared" si="58"/>
        <v>0</v>
      </c>
      <c r="R48" s="8">
        <f t="shared" si="58"/>
        <v>0</v>
      </c>
      <c r="S48" s="8">
        <f t="shared" si="58"/>
        <v>0</v>
      </c>
      <c r="T48" s="8">
        <f t="shared" si="58"/>
        <v>0</v>
      </c>
      <c r="U48" s="8">
        <f t="shared" si="58"/>
        <v>0</v>
      </c>
      <c r="V48" s="8">
        <f t="shared" si="58"/>
        <v>0</v>
      </c>
      <c r="W48" s="8">
        <f t="shared" si="58"/>
        <v>0</v>
      </c>
      <c r="X48" s="8">
        <f t="shared" si="58"/>
        <v>0</v>
      </c>
      <c r="Y48" s="8">
        <f t="shared" si="58"/>
        <v>0</v>
      </c>
      <c r="Z48" s="8">
        <f t="shared" si="58"/>
        <v>0</v>
      </c>
      <c r="AA48" s="12">
        <f t="shared" si="58"/>
        <v>0</v>
      </c>
      <c r="AB48" s="12">
        <f t="shared" si="58"/>
        <v>0</v>
      </c>
      <c r="AC48" s="12">
        <f t="shared" si="58"/>
        <v>0</v>
      </c>
      <c r="AD48" s="12">
        <f t="shared" si="58"/>
        <v>0</v>
      </c>
      <c r="AE48" s="12">
        <f t="shared" si="58"/>
        <v>0</v>
      </c>
      <c r="AF48" s="12">
        <f t="shared" si="58"/>
        <v>0</v>
      </c>
      <c r="AG48" s="12">
        <f t="shared" si="58"/>
        <v>0</v>
      </c>
      <c r="AH48" s="12">
        <f t="shared" si="58"/>
        <v>0</v>
      </c>
      <c r="AI48" s="12">
        <f t="shared" si="58"/>
        <v>0</v>
      </c>
      <c r="AJ48" s="12">
        <f t="shared" si="58"/>
        <v>0</v>
      </c>
      <c r="AK48" s="12">
        <f t="shared" si="58"/>
        <v>0</v>
      </c>
      <c r="AL48" s="12">
        <f t="shared" si="58"/>
        <v>0</v>
      </c>
      <c r="AM48" s="12">
        <f t="shared" si="58"/>
        <v>0</v>
      </c>
      <c r="AN48" s="12">
        <f t="shared" si="58"/>
        <v>0</v>
      </c>
      <c r="AO48" s="12">
        <f t="shared" si="58"/>
        <v>0</v>
      </c>
      <c r="AP48" s="12">
        <f t="shared" si="58"/>
        <v>0</v>
      </c>
      <c r="AQ48" s="11">
        <f t="shared" si="58"/>
        <v>0</v>
      </c>
      <c r="AR48" s="12">
        <f t="shared" si="58"/>
        <v>0</v>
      </c>
      <c r="AS48" s="12">
        <f t="shared" si="58"/>
        <v>0</v>
      </c>
      <c r="AT48" s="13">
        <f t="shared" si="58"/>
        <v>0</v>
      </c>
    </row>
    <row r="49" spans="2:46" ht="25.5" customHeight="1" x14ac:dyDescent="0.3">
      <c r="B49" s="14"/>
      <c r="C49" s="15" t="s">
        <v>45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33">
        <f>AR49+AS49+D49+E49+F49</f>
        <v>0</v>
      </c>
      <c r="AR49" s="10">
        <f>SUM(G49,I49,K49,M49,O49,Q49,S49,U49,W49,Y49,AA49,AC49,AE49,AG49,AI49,AK49,AM49,AO49)</f>
        <v>0</v>
      </c>
      <c r="AS49" s="10">
        <f>SUM(H49,J49,L49,N49,P49,R49,T49,V49,X49,Z49,AB49,AD49,AF49,AH49,AJ49,AL49,AN49,AP49)</f>
        <v>0</v>
      </c>
      <c r="AT49" s="16">
        <f t="shared" ref="AT49" si="59">AQ49/18</f>
        <v>0</v>
      </c>
    </row>
    <row r="50" spans="2:46" x14ac:dyDescent="0.3">
      <c r="B50" s="6">
        <v>9</v>
      </c>
      <c r="C50" s="7" t="s">
        <v>46</v>
      </c>
      <c r="D50" s="8">
        <f t="shared" ref="D50:F50" si="60">SUM(D51:D53)</f>
        <v>0</v>
      </c>
      <c r="E50" s="8">
        <f t="shared" si="60"/>
        <v>0</v>
      </c>
      <c r="F50" s="8">
        <f t="shared" si="60"/>
        <v>0</v>
      </c>
      <c r="G50" s="8">
        <f t="shared" ref="G50:AS50" si="61">SUM(G51:G53)</f>
        <v>0</v>
      </c>
      <c r="H50" s="8">
        <f t="shared" si="61"/>
        <v>0</v>
      </c>
      <c r="I50" s="8">
        <f t="shared" si="61"/>
        <v>0</v>
      </c>
      <c r="J50" s="8">
        <f t="shared" si="61"/>
        <v>0</v>
      </c>
      <c r="K50" s="8">
        <f t="shared" si="61"/>
        <v>0</v>
      </c>
      <c r="L50" s="8">
        <f t="shared" si="61"/>
        <v>0</v>
      </c>
      <c r="M50" s="8">
        <f t="shared" si="61"/>
        <v>0</v>
      </c>
      <c r="N50" s="8">
        <f t="shared" si="61"/>
        <v>0</v>
      </c>
      <c r="O50" s="8">
        <f t="shared" si="61"/>
        <v>0</v>
      </c>
      <c r="P50" s="8">
        <f t="shared" si="61"/>
        <v>0</v>
      </c>
      <c r="Q50" s="8">
        <f t="shared" si="61"/>
        <v>0</v>
      </c>
      <c r="R50" s="8">
        <f t="shared" si="61"/>
        <v>0</v>
      </c>
      <c r="S50" s="8">
        <f t="shared" si="61"/>
        <v>0</v>
      </c>
      <c r="T50" s="8">
        <f t="shared" si="61"/>
        <v>0</v>
      </c>
      <c r="U50" s="8">
        <f t="shared" si="61"/>
        <v>0</v>
      </c>
      <c r="V50" s="8">
        <f t="shared" si="61"/>
        <v>0</v>
      </c>
      <c r="W50" s="8">
        <f t="shared" si="61"/>
        <v>0</v>
      </c>
      <c r="X50" s="8">
        <f t="shared" si="61"/>
        <v>0</v>
      </c>
      <c r="Y50" s="8">
        <f t="shared" si="61"/>
        <v>0</v>
      </c>
      <c r="Z50" s="8">
        <f t="shared" si="61"/>
        <v>0</v>
      </c>
      <c r="AA50" s="8">
        <f t="shared" si="61"/>
        <v>0</v>
      </c>
      <c r="AB50" s="8">
        <f t="shared" si="61"/>
        <v>0</v>
      </c>
      <c r="AC50" s="8">
        <f t="shared" si="61"/>
        <v>0</v>
      </c>
      <c r="AD50" s="8">
        <f t="shared" si="61"/>
        <v>0</v>
      </c>
      <c r="AE50" s="8">
        <f t="shared" si="61"/>
        <v>0</v>
      </c>
      <c r="AF50" s="8">
        <f t="shared" si="61"/>
        <v>0</v>
      </c>
      <c r="AG50" s="8">
        <f t="shared" si="61"/>
        <v>0</v>
      </c>
      <c r="AH50" s="8">
        <f t="shared" si="61"/>
        <v>0</v>
      </c>
      <c r="AI50" s="8">
        <f t="shared" si="61"/>
        <v>0</v>
      </c>
      <c r="AJ50" s="8">
        <f t="shared" si="61"/>
        <v>0</v>
      </c>
      <c r="AK50" s="8">
        <f t="shared" si="61"/>
        <v>0</v>
      </c>
      <c r="AL50" s="8">
        <f t="shared" si="61"/>
        <v>0</v>
      </c>
      <c r="AM50" s="8">
        <f t="shared" si="61"/>
        <v>0</v>
      </c>
      <c r="AN50" s="8">
        <f t="shared" si="61"/>
        <v>0</v>
      </c>
      <c r="AO50" s="8">
        <f t="shared" si="61"/>
        <v>0</v>
      </c>
      <c r="AP50" s="8">
        <f t="shared" si="61"/>
        <v>0</v>
      </c>
      <c r="AQ50" s="34">
        <f t="shared" si="61"/>
        <v>0</v>
      </c>
      <c r="AR50" s="8">
        <f t="shared" si="61"/>
        <v>0</v>
      </c>
      <c r="AS50" s="8">
        <f t="shared" si="61"/>
        <v>0</v>
      </c>
      <c r="AT50" s="18">
        <f>SUM(AT51:AT53)</f>
        <v>0</v>
      </c>
    </row>
    <row r="51" spans="2:46" ht="20.399999999999999" x14ac:dyDescent="0.3">
      <c r="B51" s="17"/>
      <c r="C51" s="15" t="s">
        <v>47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33">
        <f>AR51+AS51+D51+E51+F51</f>
        <v>0</v>
      </c>
      <c r="AR51" s="10">
        <f t="shared" ref="AR51:AS53" si="62">SUM(G51,I51,K51,M51,O51,Q51,S51,U51,W51,Y51,AA51,AC51,AE51,AG51,AI51,AK51,AM51,AO51)</f>
        <v>0</v>
      </c>
      <c r="AS51" s="10">
        <f t="shared" si="62"/>
        <v>0</v>
      </c>
      <c r="AT51" s="16">
        <f t="shared" ref="AT51:AT53" si="63">AQ51/18</f>
        <v>0</v>
      </c>
    </row>
    <row r="52" spans="2:46" ht="30.6" x14ac:dyDescent="0.3">
      <c r="B52" s="19"/>
      <c r="C52" s="15" t="s">
        <v>82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33">
        <f>AR52+AS52+D52+E52+F52</f>
        <v>0</v>
      </c>
      <c r="AR52" s="10">
        <f t="shared" si="62"/>
        <v>0</v>
      </c>
      <c r="AS52" s="10">
        <f t="shared" si="62"/>
        <v>0</v>
      </c>
      <c r="AT52" s="16">
        <f t="shared" si="63"/>
        <v>0</v>
      </c>
    </row>
    <row r="53" spans="2:46" ht="20.399999999999999" x14ac:dyDescent="0.3">
      <c r="B53" s="19"/>
      <c r="C53" s="15" t="s">
        <v>83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33">
        <f>AR53+AS53+D53+E53+F53</f>
        <v>0</v>
      </c>
      <c r="AR53" s="10">
        <f t="shared" si="62"/>
        <v>0</v>
      </c>
      <c r="AS53" s="10">
        <f t="shared" si="62"/>
        <v>0</v>
      </c>
      <c r="AT53" s="16">
        <f t="shared" si="63"/>
        <v>0</v>
      </c>
    </row>
    <row r="54" spans="2:46" ht="20.399999999999999" x14ac:dyDescent="0.3">
      <c r="B54" s="6">
        <v>10</v>
      </c>
      <c r="C54" s="7" t="s">
        <v>84</v>
      </c>
      <c r="D54" s="8">
        <f t="shared" ref="D54:F54" si="64">SUM(D55:D56)</f>
        <v>0</v>
      </c>
      <c r="E54" s="8">
        <f t="shared" si="64"/>
        <v>0</v>
      </c>
      <c r="F54" s="8">
        <f t="shared" si="64"/>
        <v>0</v>
      </c>
      <c r="G54" s="8">
        <f>SUM(G55:G56)</f>
        <v>0</v>
      </c>
      <c r="H54" s="8">
        <f t="shared" ref="H54:AS54" si="65">SUM(H55:H56)</f>
        <v>0</v>
      </c>
      <c r="I54" s="8">
        <f t="shared" si="65"/>
        <v>0</v>
      </c>
      <c r="J54" s="8">
        <f t="shared" si="65"/>
        <v>0</v>
      </c>
      <c r="K54" s="8">
        <f t="shared" si="65"/>
        <v>0</v>
      </c>
      <c r="L54" s="8">
        <f t="shared" si="65"/>
        <v>0</v>
      </c>
      <c r="M54" s="8">
        <f t="shared" si="65"/>
        <v>0</v>
      </c>
      <c r="N54" s="8">
        <f t="shared" si="65"/>
        <v>0</v>
      </c>
      <c r="O54" s="8">
        <f t="shared" si="65"/>
        <v>0</v>
      </c>
      <c r="P54" s="8">
        <f t="shared" si="65"/>
        <v>0</v>
      </c>
      <c r="Q54" s="8">
        <f t="shared" si="65"/>
        <v>0</v>
      </c>
      <c r="R54" s="8">
        <f t="shared" si="65"/>
        <v>0</v>
      </c>
      <c r="S54" s="8">
        <f t="shared" si="65"/>
        <v>0</v>
      </c>
      <c r="T54" s="8">
        <f t="shared" si="65"/>
        <v>0</v>
      </c>
      <c r="U54" s="8">
        <f t="shared" si="65"/>
        <v>0</v>
      </c>
      <c r="V54" s="8">
        <f t="shared" si="65"/>
        <v>0</v>
      </c>
      <c r="W54" s="8">
        <f t="shared" si="65"/>
        <v>0</v>
      </c>
      <c r="X54" s="8">
        <f t="shared" si="65"/>
        <v>0</v>
      </c>
      <c r="Y54" s="8">
        <f t="shared" si="65"/>
        <v>0</v>
      </c>
      <c r="Z54" s="8">
        <f t="shared" si="65"/>
        <v>0</v>
      </c>
      <c r="AA54" s="8">
        <f t="shared" si="65"/>
        <v>0</v>
      </c>
      <c r="AB54" s="8">
        <f t="shared" si="65"/>
        <v>0</v>
      </c>
      <c r="AC54" s="8">
        <f t="shared" si="65"/>
        <v>0</v>
      </c>
      <c r="AD54" s="8">
        <f t="shared" si="65"/>
        <v>0</v>
      </c>
      <c r="AE54" s="8">
        <f t="shared" si="65"/>
        <v>0</v>
      </c>
      <c r="AF54" s="8">
        <f t="shared" si="65"/>
        <v>0</v>
      </c>
      <c r="AG54" s="8">
        <f t="shared" si="65"/>
        <v>0</v>
      </c>
      <c r="AH54" s="8">
        <f t="shared" si="65"/>
        <v>0</v>
      </c>
      <c r="AI54" s="8">
        <f t="shared" si="65"/>
        <v>0</v>
      </c>
      <c r="AJ54" s="8">
        <f t="shared" si="65"/>
        <v>0</v>
      </c>
      <c r="AK54" s="8">
        <f t="shared" ref="AK54" si="66">SUM(AK55:AK56)</f>
        <v>0</v>
      </c>
      <c r="AL54" s="8">
        <f t="shared" ref="AL54" si="67">SUM(AL55:AL56)</f>
        <v>0</v>
      </c>
      <c r="AM54" s="8">
        <f t="shared" si="65"/>
        <v>0</v>
      </c>
      <c r="AN54" s="8">
        <f t="shared" si="65"/>
        <v>0</v>
      </c>
      <c r="AO54" s="8">
        <f t="shared" ref="AO54" si="68">SUM(AO55:AO56)</f>
        <v>0</v>
      </c>
      <c r="AP54" s="8">
        <f t="shared" ref="AP54" si="69">SUM(AP55:AP56)</f>
        <v>0</v>
      </c>
      <c r="AQ54" s="34">
        <f t="shared" si="65"/>
        <v>0</v>
      </c>
      <c r="AR54" s="8">
        <f t="shared" si="65"/>
        <v>0</v>
      </c>
      <c r="AS54" s="8">
        <f t="shared" si="65"/>
        <v>0</v>
      </c>
      <c r="AT54" s="18"/>
    </row>
    <row r="55" spans="2:46" ht="30.6" x14ac:dyDescent="0.3">
      <c r="B55" s="6"/>
      <c r="C55" s="15" t="s">
        <v>85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33">
        <f>AR55+AS55+D55+E55+F55</f>
        <v>0</v>
      </c>
      <c r="AR55" s="10">
        <f>SUM(G55,I55,K55,M55,O55,Q55,S55,U55,W55,Y55,AA55,AC55,AE55,AG55,AI55,AK55,AM55,AO55)</f>
        <v>0</v>
      </c>
      <c r="AS55" s="10">
        <f>SUM(H55,J55,L55,N55,P55,R55,T55,V55,X55,Z55,AB55,AD55,AF55,AH55,AJ55,AL55,AN55,AP55)</f>
        <v>0</v>
      </c>
      <c r="AT55" s="16"/>
    </row>
    <row r="56" spans="2:46" ht="21.45" customHeight="1" x14ac:dyDescent="0.3">
      <c r="B56" s="19"/>
      <c r="C56" s="15" t="s">
        <v>84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33">
        <f>AR56+AS56+D56+E56+F56</f>
        <v>0</v>
      </c>
      <c r="AR56" s="10">
        <f>SUM(G56,I56,K56,M56,O56,Q56,S56,U56,W56,Y56,AA56,AC56,AE56,AG56,AI56,AK56,AM56,AO56)</f>
        <v>0</v>
      </c>
      <c r="AS56" s="10">
        <f>SUM(H56,J56,L56,N56,P56,R56,T56,V56,X56,Z56,AB56,AD56,AF56,AH56,AJ56,AL56,AN56,AP56)</f>
        <v>0</v>
      </c>
      <c r="AT56" s="16"/>
    </row>
    <row r="57" spans="2:46" x14ac:dyDescent="0.3">
      <c r="B57" s="17"/>
      <c r="C57" s="20" t="s">
        <v>48</v>
      </c>
      <c r="D57" s="6">
        <f>D25+D26+D27+D32+D37+D45+D48+D50+D54</f>
        <v>0</v>
      </c>
      <c r="E57" s="6">
        <f>E25+E26+E27+E32+E37+E45+E48+E50+E54</f>
        <v>0</v>
      </c>
      <c r="F57" s="6">
        <f>F25+F26+F27+F32+F37+F45+F48+F50+F54</f>
        <v>0</v>
      </c>
      <c r="G57" s="6">
        <f>G25+G26+G27+G32+G37+G45+G48+G50+H54</f>
        <v>0</v>
      </c>
      <c r="H57" s="6">
        <f>H25+H26+H27+H32+H37+H45+H48+H50+I54</f>
        <v>0</v>
      </c>
      <c r="I57" s="6">
        <f t="shared" ref="I57:AT57" si="70">I25+I26+I27+I32+I37+I45+I48+I50+I54</f>
        <v>0</v>
      </c>
      <c r="J57" s="6">
        <f t="shared" si="70"/>
        <v>0</v>
      </c>
      <c r="K57" s="6">
        <f t="shared" si="70"/>
        <v>0</v>
      </c>
      <c r="L57" s="6">
        <f t="shared" si="70"/>
        <v>0</v>
      </c>
      <c r="M57" s="6">
        <f t="shared" si="70"/>
        <v>0</v>
      </c>
      <c r="N57" s="6">
        <f t="shared" si="70"/>
        <v>0</v>
      </c>
      <c r="O57" s="6">
        <f t="shared" si="70"/>
        <v>0</v>
      </c>
      <c r="P57" s="6">
        <f t="shared" si="70"/>
        <v>0</v>
      </c>
      <c r="Q57" s="6">
        <f t="shared" si="70"/>
        <v>0</v>
      </c>
      <c r="R57" s="6">
        <f t="shared" si="70"/>
        <v>0</v>
      </c>
      <c r="S57" s="6">
        <f t="shared" si="70"/>
        <v>0</v>
      </c>
      <c r="T57" s="6">
        <f t="shared" si="70"/>
        <v>0</v>
      </c>
      <c r="U57" s="6">
        <f t="shared" si="70"/>
        <v>0</v>
      </c>
      <c r="V57" s="6">
        <f t="shared" si="70"/>
        <v>0</v>
      </c>
      <c r="W57" s="6">
        <f t="shared" si="70"/>
        <v>0</v>
      </c>
      <c r="X57" s="6">
        <f t="shared" si="70"/>
        <v>0</v>
      </c>
      <c r="Y57" s="6">
        <f t="shared" si="70"/>
        <v>0</v>
      </c>
      <c r="Z57" s="6">
        <f t="shared" si="70"/>
        <v>0</v>
      </c>
      <c r="AA57" s="6">
        <f t="shared" si="70"/>
        <v>0</v>
      </c>
      <c r="AB57" s="6">
        <f t="shared" si="70"/>
        <v>0</v>
      </c>
      <c r="AC57" s="6">
        <f t="shared" si="70"/>
        <v>0</v>
      </c>
      <c r="AD57" s="6">
        <f t="shared" si="70"/>
        <v>0</v>
      </c>
      <c r="AE57" s="6">
        <f t="shared" si="70"/>
        <v>0</v>
      </c>
      <c r="AF57" s="6">
        <f t="shared" si="70"/>
        <v>0</v>
      </c>
      <c r="AG57" s="6">
        <f t="shared" si="70"/>
        <v>0</v>
      </c>
      <c r="AH57" s="6">
        <f t="shared" si="70"/>
        <v>0</v>
      </c>
      <c r="AI57" s="6">
        <f t="shared" si="70"/>
        <v>0</v>
      </c>
      <c r="AJ57" s="6">
        <f t="shared" si="70"/>
        <v>0</v>
      </c>
      <c r="AK57" s="6">
        <f t="shared" si="70"/>
        <v>0</v>
      </c>
      <c r="AL57" s="6">
        <f t="shared" si="70"/>
        <v>0</v>
      </c>
      <c r="AM57" s="6">
        <f t="shared" si="70"/>
        <v>0</v>
      </c>
      <c r="AN57" s="6">
        <f t="shared" si="70"/>
        <v>0</v>
      </c>
      <c r="AO57" s="6">
        <f t="shared" si="70"/>
        <v>0</v>
      </c>
      <c r="AP57" s="6">
        <f t="shared" si="70"/>
        <v>0</v>
      </c>
      <c r="AQ57" s="35">
        <f t="shared" si="70"/>
        <v>0</v>
      </c>
      <c r="AR57" s="6">
        <f t="shared" si="70"/>
        <v>0</v>
      </c>
      <c r="AS57" s="6">
        <f t="shared" si="70"/>
        <v>0</v>
      </c>
      <c r="AT57" s="21">
        <f t="shared" si="70"/>
        <v>0</v>
      </c>
    </row>
  </sheetData>
  <mergeCells count="86">
    <mergeCell ref="AH9:AI9"/>
    <mergeCell ref="AE8:AI8"/>
    <mergeCell ref="F9:F10"/>
    <mergeCell ref="G9:H9"/>
    <mergeCell ref="I9:J9"/>
    <mergeCell ref="K9:K10"/>
    <mergeCell ref="L9:M9"/>
    <mergeCell ref="N9:O9"/>
    <mergeCell ref="P9:P10"/>
    <mergeCell ref="Q9:R9"/>
    <mergeCell ref="S9:T9"/>
    <mergeCell ref="U9:U10"/>
    <mergeCell ref="V9:W9"/>
    <mergeCell ref="X9:Y9"/>
    <mergeCell ref="AE9:AE10"/>
    <mergeCell ref="AF9:AG9"/>
    <mergeCell ref="D6:F6"/>
    <mergeCell ref="H6:M6"/>
    <mergeCell ref="B9:C9"/>
    <mergeCell ref="D9:E9"/>
    <mergeCell ref="P4:T4"/>
    <mergeCell ref="P5:T5"/>
    <mergeCell ref="D4:M4"/>
    <mergeCell ref="D5:M5"/>
    <mergeCell ref="A8:E8"/>
    <mergeCell ref="A9:A10"/>
    <mergeCell ref="AC9:AD9"/>
    <mergeCell ref="F8:J8"/>
    <mergeCell ref="K8:O8"/>
    <mergeCell ref="P8:T8"/>
    <mergeCell ref="U8:Y8"/>
    <mergeCell ref="Z8:AD8"/>
    <mergeCell ref="Z9:Z10"/>
    <mergeCell ref="AA9:AB9"/>
    <mergeCell ref="B18:B22"/>
    <mergeCell ref="D18:F18"/>
    <mergeCell ref="AA18:AP18"/>
    <mergeCell ref="AQ18:AQ22"/>
    <mergeCell ref="AR18:AS18"/>
    <mergeCell ref="D21:D22"/>
    <mergeCell ref="E21:E22"/>
    <mergeCell ref="F21:F22"/>
    <mergeCell ref="G21:H21"/>
    <mergeCell ref="K21:L21"/>
    <mergeCell ref="O21:P21"/>
    <mergeCell ref="C19:C22"/>
    <mergeCell ref="I19:J20"/>
    <mergeCell ref="I21:J21"/>
    <mergeCell ref="M19:N20"/>
    <mergeCell ref="M21:N21"/>
    <mergeCell ref="AT18:AT22"/>
    <mergeCell ref="S19:T20"/>
    <mergeCell ref="W19:X20"/>
    <mergeCell ref="AA19:AB20"/>
    <mergeCell ref="AR19:AR22"/>
    <mergeCell ref="AS19:AS22"/>
    <mergeCell ref="AK21:AL21"/>
    <mergeCell ref="AO21:AP21"/>
    <mergeCell ref="AE19:AF20"/>
    <mergeCell ref="AI19:AJ20"/>
    <mergeCell ref="AK19:AL20"/>
    <mergeCell ref="AO19:AP20"/>
    <mergeCell ref="AA21:AB21"/>
    <mergeCell ref="AC21:AD21"/>
    <mergeCell ref="AE21:AF21"/>
    <mergeCell ref="AI21:AJ21"/>
    <mergeCell ref="D19:D20"/>
    <mergeCell ref="E19:E20"/>
    <mergeCell ref="F19:F20"/>
    <mergeCell ref="G19:H20"/>
    <mergeCell ref="K19:L20"/>
    <mergeCell ref="U19:V20"/>
    <mergeCell ref="U21:V21"/>
    <mergeCell ref="Y19:Z20"/>
    <mergeCell ref="Y21:Z21"/>
    <mergeCell ref="G18:Z18"/>
    <mergeCell ref="Q19:R20"/>
    <mergeCell ref="Q21:R21"/>
    <mergeCell ref="S21:T21"/>
    <mergeCell ref="W21:X21"/>
    <mergeCell ref="O19:P20"/>
    <mergeCell ref="AC19:AD20"/>
    <mergeCell ref="AG19:AH20"/>
    <mergeCell ref="AG21:AH21"/>
    <mergeCell ref="AM19:AN20"/>
    <mergeCell ref="AM21:AN21"/>
  </mergeCells>
  <dataValidations count="1">
    <dataValidation type="list" allowBlank="1" showInputMessage="1" showErrorMessage="1" sqref="D4:M4" xr:uid="{00000000-0002-0000-0000-000000000000}">
      <formula1>pjuri</formula1>
    </dataValidation>
  </dataValidations>
  <pageMargins left="0.23622047244094491" right="0.23622047244094491" top="0.74803149606299213" bottom="0.74803149606299213" header="0.31496062992125984" footer="0.31496062992125984"/>
  <pageSetup paperSize="8" scale="65" orientation="landscape" r:id="rId1"/>
  <headerFooter>
    <oddHeader>&amp;LANEXA 1A_Stabilirea numărului de ore pe discipline, conform planurilor cadru de învățământ pentru anul școlar 2025-2026 (conform OME 6876/22.12.2023)</oddHeader>
  </headerFooter>
  <ignoredErrors>
    <ignoredError sqref="AQ37:AT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27" activePane="bottomLeft" state="frozen"/>
      <selection pane="bottomLeft" activeCell="B230" sqref="B230:B232"/>
    </sheetView>
  </sheetViews>
  <sheetFormatPr defaultRowHeight="14.4" x14ac:dyDescent="0.3"/>
  <cols>
    <col min="1" max="1" width="59.21875" customWidth="1"/>
    <col min="2" max="2" width="9.21875" customWidth="1"/>
    <col min="3" max="3" width="3.21875" style="38" customWidth="1"/>
    <col min="4" max="4" width="53" customWidth="1"/>
    <col min="5" max="5" width="3.44140625" style="38" customWidth="1"/>
    <col min="6" max="6" width="57.21875" customWidth="1"/>
    <col min="7" max="7" width="3" style="38" customWidth="1"/>
    <col min="11" max="11" width="14.21875" customWidth="1"/>
    <col min="12" max="12" width="16.5546875" customWidth="1"/>
  </cols>
  <sheetData>
    <row r="1" spans="1:13" s="36" customFormat="1" ht="30.75" customHeight="1" x14ac:dyDescent="0.3">
      <c r="A1" s="36" t="s">
        <v>106</v>
      </c>
      <c r="B1" s="36" t="s">
        <v>755</v>
      </c>
      <c r="C1" s="37"/>
      <c r="D1" s="36" t="s">
        <v>107</v>
      </c>
      <c r="E1" s="37"/>
      <c r="F1" s="36" t="s">
        <v>108</v>
      </c>
      <c r="G1" s="37"/>
      <c r="H1" s="36" t="s">
        <v>109</v>
      </c>
      <c r="I1" s="36" t="s">
        <v>109</v>
      </c>
      <c r="J1" s="36" t="s">
        <v>109</v>
      </c>
      <c r="K1" s="36" t="s">
        <v>109</v>
      </c>
      <c r="L1" s="36" t="s">
        <v>109</v>
      </c>
      <c r="M1" s="36" t="s">
        <v>109</v>
      </c>
    </row>
    <row r="2" spans="1:13" x14ac:dyDescent="0.3">
      <c r="A2" s="38" t="s">
        <v>777</v>
      </c>
      <c r="B2">
        <f>LEN(A2)</f>
        <v>55</v>
      </c>
      <c r="D2" t="s">
        <v>110</v>
      </c>
      <c r="F2" t="s">
        <v>111</v>
      </c>
      <c r="H2">
        <v>1</v>
      </c>
      <c r="I2" t="s">
        <v>112</v>
      </c>
      <c r="J2" t="s">
        <v>113</v>
      </c>
      <c r="K2" t="s">
        <v>114</v>
      </c>
      <c r="L2" t="s">
        <v>86</v>
      </c>
      <c r="M2" t="s">
        <v>750</v>
      </c>
    </row>
    <row r="3" spans="1:13" x14ac:dyDescent="0.3">
      <c r="A3" s="38" t="s">
        <v>778</v>
      </c>
      <c r="B3">
        <f t="shared" ref="B3:B66" si="0">LEN(A3)</f>
        <v>63</v>
      </c>
      <c r="D3" t="s">
        <v>115</v>
      </c>
      <c r="F3" t="s">
        <v>116</v>
      </c>
      <c r="H3">
        <v>2</v>
      </c>
      <c r="I3" t="s">
        <v>117</v>
      </c>
      <c r="J3" t="s">
        <v>118</v>
      </c>
      <c r="K3" t="s">
        <v>119</v>
      </c>
      <c r="L3" t="s">
        <v>747</v>
      </c>
      <c r="M3" t="s">
        <v>751</v>
      </c>
    </row>
    <row r="4" spans="1:13" x14ac:dyDescent="0.3">
      <c r="A4" s="38" t="s">
        <v>779</v>
      </c>
      <c r="B4">
        <f t="shared" si="0"/>
        <v>31</v>
      </c>
      <c r="D4" t="s">
        <v>120</v>
      </c>
      <c r="F4" t="s">
        <v>121</v>
      </c>
      <c r="H4">
        <v>3</v>
      </c>
      <c r="L4" t="s">
        <v>748</v>
      </c>
      <c r="M4" t="s">
        <v>752</v>
      </c>
    </row>
    <row r="5" spans="1:13" x14ac:dyDescent="0.3">
      <c r="A5" s="38" t="s">
        <v>780</v>
      </c>
      <c r="B5">
        <f t="shared" si="0"/>
        <v>36</v>
      </c>
      <c r="D5" t="s">
        <v>122</v>
      </c>
      <c r="F5" t="s">
        <v>123</v>
      </c>
      <c r="H5">
        <v>4</v>
      </c>
      <c r="L5" t="s">
        <v>749</v>
      </c>
    </row>
    <row r="6" spans="1:13" x14ac:dyDescent="0.3">
      <c r="A6" s="38" t="s">
        <v>781</v>
      </c>
      <c r="B6">
        <f t="shared" si="0"/>
        <v>44</v>
      </c>
      <c r="D6" t="s">
        <v>124</v>
      </c>
      <c r="F6" t="s">
        <v>125</v>
      </c>
    </row>
    <row r="7" spans="1:13" x14ac:dyDescent="0.3">
      <c r="A7" s="38" t="s">
        <v>782</v>
      </c>
      <c r="B7">
        <f t="shared" si="0"/>
        <v>37</v>
      </c>
      <c r="D7" t="s">
        <v>126</v>
      </c>
      <c r="F7" t="s">
        <v>127</v>
      </c>
    </row>
    <row r="8" spans="1:13" x14ac:dyDescent="0.3">
      <c r="A8" s="38" t="s">
        <v>783</v>
      </c>
      <c r="B8">
        <f t="shared" si="0"/>
        <v>40</v>
      </c>
      <c r="D8" t="s">
        <v>128</v>
      </c>
      <c r="F8" t="s">
        <v>129</v>
      </c>
    </row>
    <row r="9" spans="1:13" x14ac:dyDescent="0.3">
      <c r="A9" s="38" t="s">
        <v>784</v>
      </c>
      <c r="B9">
        <f t="shared" si="0"/>
        <v>44</v>
      </c>
      <c r="D9" t="s">
        <v>130</v>
      </c>
      <c r="F9" t="s">
        <v>131</v>
      </c>
    </row>
    <row r="10" spans="1:13" x14ac:dyDescent="0.3">
      <c r="A10" s="38" t="s">
        <v>785</v>
      </c>
      <c r="B10">
        <f t="shared" si="0"/>
        <v>48</v>
      </c>
      <c r="D10" t="s">
        <v>132</v>
      </c>
      <c r="F10" t="s">
        <v>133</v>
      </c>
    </row>
    <row r="11" spans="1:13" x14ac:dyDescent="0.3">
      <c r="A11" s="38" t="s">
        <v>786</v>
      </c>
      <c r="B11">
        <f t="shared" si="0"/>
        <v>57</v>
      </c>
      <c r="D11" t="s">
        <v>16</v>
      </c>
      <c r="F11" t="s">
        <v>134</v>
      </c>
    </row>
    <row r="12" spans="1:13" x14ac:dyDescent="0.3">
      <c r="A12" s="38" t="s">
        <v>787</v>
      </c>
      <c r="B12">
        <f t="shared" si="0"/>
        <v>55</v>
      </c>
      <c r="D12" t="s">
        <v>135</v>
      </c>
      <c r="F12" t="s">
        <v>136</v>
      </c>
    </row>
    <row r="13" spans="1:13" x14ac:dyDescent="0.3">
      <c r="A13" s="38" t="s">
        <v>759</v>
      </c>
      <c r="B13">
        <f t="shared" si="0"/>
        <v>45</v>
      </c>
      <c r="D13" t="s">
        <v>137</v>
      </c>
      <c r="F13" t="s">
        <v>138</v>
      </c>
    </row>
    <row r="14" spans="1:13" x14ac:dyDescent="0.3">
      <c r="A14" s="38" t="s">
        <v>788</v>
      </c>
      <c r="B14">
        <f t="shared" si="0"/>
        <v>16</v>
      </c>
      <c r="D14" t="s">
        <v>139</v>
      </c>
      <c r="F14" t="s">
        <v>140</v>
      </c>
    </row>
    <row r="15" spans="1:13" x14ac:dyDescent="0.3">
      <c r="A15" s="38" t="s">
        <v>789</v>
      </c>
      <c r="B15">
        <f t="shared" si="0"/>
        <v>31</v>
      </c>
      <c r="D15" t="s">
        <v>141</v>
      </c>
      <c r="F15" t="s">
        <v>142</v>
      </c>
    </row>
    <row r="16" spans="1:13" x14ac:dyDescent="0.3">
      <c r="A16" s="38" t="s">
        <v>790</v>
      </c>
      <c r="B16">
        <f t="shared" si="0"/>
        <v>38</v>
      </c>
      <c r="D16" t="s">
        <v>143</v>
      </c>
      <c r="F16" t="s">
        <v>144</v>
      </c>
    </row>
    <row r="17" spans="1:6" x14ac:dyDescent="0.3">
      <c r="A17" s="38" t="s">
        <v>791</v>
      </c>
      <c r="B17">
        <f t="shared" si="0"/>
        <v>34</v>
      </c>
      <c r="D17" t="s">
        <v>145</v>
      </c>
      <c r="F17" t="s">
        <v>146</v>
      </c>
    </row>
    <row r="18" spans="1:6" x14ac:dyDescent="0.3">
      <c r="A18" s="38" t="s">
        <v>792</v>
      </c>
      <c r="B18">
        <f t="shared" si="0"/>
        <v>32</v>
      </c>
      <c r="D18" t="s">
        <v>147</v>
      </c>
      <c r="F18" t="s">
        <v>148</v>
      </c>
    </row>
    <row r="19" spans="1:6" x14ac:dyDescent="0.3">
      <c r="A19" s="38" t="s">
        <v>793</v>
      </c>
      <c r="B19">
        <f t="shared" si="0"/>
        <v>28</v>
      </c>
      <c r="D19" t="s">
        <v>149</v>
      </c>
      <c r="F19" t="s">
        <v>150</v>
      </c>
    </row>
    <row r="20" spans="1:6" x14ac:dyDescent="0.3">
      <c r="A20" s="38" t="s">
        <v>794</v>
      </c>
      <c r="B20">
        <f t="shared" si="0"/>
        <v>45</v>
      </c>
      <c r="D20" t="s">
        <v>14</v>
      </c>
      <c r="F20" t="s">
        <v>151</v>
      </c>
    </row>
    <row r="21" spans="1:6" x14ac:dyDescent="0.3">
      <c r="A21" s="38" t="s">
        <v>795</v>
      </c>
      <c r="B21">
        <f t="shared" si="0"/>
        <v>63</v>
      </c>
      <c r="D21" t="s">
        <v>15</v>
      </c>
      <c r="F21" t="s">
        <v>152</v>
      </c>
    </row>
    <row r="22" spans="1:6" x14ac:dyDescent="0.3">
      <c r="A22" s="38" t="s">
        <v>796</v>
      </c>
      <c r="B22">
        <f t="shared" si="0"/>
        <v>52</v>
      </c>
      <c r="D22" t="s">
        <v>153</v>
      </c>
      <c r="F22" t="s">
        <v>154</v>
      </c>
    </row>
    <row r="23" spans="1:6" x14ac:dyDescent="0.3">
      <c r="A23" s="38" t="s">
        <v>797</v>
      </c>
      <c r="B23">
        <f t="shared" si="0"/>
        <v>61</v>
      </c>
      <c r="D23" t="s">
        <v>155</v>
      </c>
      <c r="F23" t="s">
        <v>156</v>
      </c>
    </row>
    <row r="24" spans="1:6" x14ac:dyDescent="0.3">
      <c r="A24" s="38" t="s">
        <v>798</v>
      </c>
      <c r="B24">
        <f t="shared" si="0"/>
        <v>61</v>
      </c>
      <c r="D24" t="s">
        <v>157</v>
      </c>
      <c r="F24" t="s">
        <v>158</v>
      </c>
    </row>
    <row r="25" spans="1:6" x14ac:dyDescent="0.3">
      <c r="A25" s="38" t="s">
        <v>799</v>
      </c>
      <c r="B25">
        <f t="shared" si="0"/>
        <v>60</v>
      </c>
      <c r="D25" t="s">
        <v>159</v>
      </c>
      <c r="F25" t="s">
        <v>160</v>
      </c>
    </row>
    <row r="26" spans="1:6" x14ac:dyDescent="0.3">
      <c r="A26" s="38" t="s">
        <v>800</v>
      </c>
      <c r="B26">
        <f t="shared" si="0"/>
        <v>64</v>
      </c>
      <c r="D26" t="s">
        <v>161</v>
      </c>
      <c r="F26" t="s">
        <v>162</v>
      </c>
    </row>
    <row r="27" spans="1:6" x14ac:dyDescent="0.3">
      <c r="A27" s="38" t="s">
        <v>801</v>
      </c>
      <c r="B27">
        <f t="shared" si="0"/>
        <v>61</v>
      </c>
      <c r="D27" t="s">
        <v>163</v>
      </c>
      <c r="F27" t="s">
        <v>164</v>
      </c>
    </row>
    <row r="28" spans="1:6" x14ac:dyDescent="0.3">
      <c r="A28" s="38" t="s">
        <v>802</v>
      </c>
      <c r="B28">
        <f t="shared" si="0"/>
        <v>48</v>
      </c>
      <c r="D28" t="s">
        <v>165</v>
      </c>
      <c r="F28" t="s">
        <v>166</v>
      </c>
    </row>
    <row r="29" spans="1:6" x14ac:dyDescent="0.3">
      <c r="A29" s="38" t="s">
        <v>803</v>
      </c>
      <c r="B29">
        <f t="shared" si="0"/>
        <v>56</v>
      </c>
      <c r="D29" t="s">
        <v>167</v>
      </c>
      <c r="F29" t="s">
        <v>168</v>
      </c>
    </row>
    <row r="30" spans="1:6" x14ac:dyDescent="0.3">
      <c r="A30" s="38" t="s">
        <v>804</v>
      </c>
      <c r="B30">
        <f t="shared" si="0"/>
        <v>59</v>
      </c>
      <c r="D30" t="s">
        <v>169</v>
      </c>
      <c r="F30" t="s">
        <v>170</v>
      </c>
    </row>
    <row r="31" spans="1:6" x14ac:dyDescent="0.3">
      <c r="A31" s="38" t="s">
        <v>805</v>
      </c>
      <c r="B31">
        <f t="shared" si="0"/>
        <v>60</v>
      </c>
      <c r="D31" t="s">
        <v>171</v>
      </c>
      <c r="F31" t="s">
        <v>172</v>
      </c>
    </row>
    <row r="32" spans="1:6" x14ac:dyDescent="0.3">
      <c r="A32" s="38" t="s">
        <v>806</v>
      </c>
      <c r="B32">
        <f t="shared" si="0"/>
        <v>55</v>
      </c>
      <c r="D32" t="s">
        <v>173</v>
      </c>
      <c r="F32" t="s">
        <v>174</v>
      </c>
    </row>
    <row r="33" spans="1:6" x14ac:dyDescent="0.3">
      <c r="A33" s="38" t="s">
        <v>807</v>
      </c>
      <c r="B33">
        <f t="shared" si="0"/>
        <v>61</v>
      </c>
      <c r="D33" t="s">
        <v>175</v>
      </c>
      <c r="F33" t="s">
        <v>176</v>
      </c>
    </row>
    <row r="34" spans="1:6" x14ac:dyDescent="0.3">
      <c r="A34" s="38" t="s">
        <v>808</v>
      </c>
      <c r="B34">
        <f t="shared" si="0"/>
        <v>62</v>
      </c>
      <c r="F34" t="s">
        <v>177</v>
      </c>
    </row>
    <row r="35" spans="1:6" x14ac:dyDescent="0.3">
      <c r="A35" s="38" t="s">
        <v>809</v>
      </c>
      <c r="B35">
        <f t="shared" si="0"/>
        <v>60</v>
      </c>
      <c r="F35" t="s">
        <v>178</v>
      </c>
    </row>
    <row r="36" spans="1:6" x14ac:dyDescent="0.3">
      <c r="A36" s="38" t="s">
        <v>810</v>
      </c>
      <c r="B36">
        <f t="shared" si="0"/>
        <v>51</v>
      </c>
      <c r="F36" t="s">
        <v>179</v>
      </c>
    </row>
    <row r="37" spans="1:6" x14ac:dyDescent="0.3">
      <c r="A37" s="38" t="s">
        <v>811</v>
      </c>
      <c r="B37">
        <f t="shared" si="0"/>
        <v>53</v>
      </c>
      <c r="F37" t="s">
        <v>180</v>
      </c>
    </row>
    <row r="38" spans="1:6" x14ac:dyDescent="0.3">
      <c r="A38" s="38" t="s">
        <v>812</v>
      </c>
      <c r="B38">
        <f t="shared" si="0"/>
        <v>51</v>
      </c>
      <c r="F38" t="s">
        <v>181</v>
      </c>
    </row>
    <row r="39" spans="1:6" x14ac:dyDescent="0.3">
      <c r="A39" s="38" t="s">
        <v>813</v>
      </c>
      <c r="B39">
        <f t="shared" si="0"/>
        <v>50</v>
      </c>
      <c r="F39" t="s">
        <v>182</v>
      </c>
    </row>
    <row r="40" spans="1:6" x14ac:dyDescent="0.3">
      <c r="A40" s="38" t="s">
        <v>814</v>
      </c>
      <c r="B40">
        <f t="shared" si="0"/>
        <v>51</v>
      </c>
      <c r="F40" t="s">
        <v>183</v>
      </c>
    </row>
    <row r="41" spans="1:6" x14ac:dyDescent="0.3">
      <c r="A41" s="38" t="s">
        <v>815</v>
      </c>
      <c r="B41">
        <f t="shared" si="0"/>
        <v>53</v>
      </c>
      <c r="F41" t="s">
        <v>184</v>
      </c>
    </row>
    <row r="42" spans="1:6" x14ac:dyDescent="0.3">
      <c r="A42" s="38" t="s">
        <v>816</v>
      </c>
      <c r="B42">
        <f t="shared" si="0"/>
        <v>58</v>
      </c>
      <c r="F42" t="s">
        <v>185</v>
      </c>
    </row>
    <row r="43" spans="1:6" x14ac:dyDescent="0.3">
      <c r="A43" s="38" t="s">
        <v>817</v>
      </c>
      <c r="B43">
        <f t="shared" si="0"/>
        <v>61</v>
      </c>
      <c r="F43" t="s">
        <v>186</v>
      </c>
    </row>
    <row r="44" spans="1:6" x14ac:dyDescent="0.3">
      <c r="A44" s="38" t="s">
        <v>818</v>
      </c>
      <c r="B44">
        <f t="shared" si="0"/>
        <v>62</v>
      </c>
      <c r="F44" t="s">
        <v>187</v>
      </c>
    </row>
    <row r="45" spans="1:6" x14ac:dyDescent="0.3">
      <c r="A45" s="38" t="s">
        <v>819</v>
      </c>
      <c r="B45">
        <f t="shared" si="0"/>
        <v>53</v>
      </c>
      <c r="F45" t="s">
        <v>188</v>
      </c>
    </row>
    <row r="46" spans="1:6" x14ac:dyDescent="0.3">
      <c r="A46" s="38" t="s">
        <v>820</v>
      </c>
      <c r="B46">
        <f t="shared" si="0"/>
        <v>52</v>
      </c>
      <c r="F46" t="s">
        <v>189</v>
      </c>
    </row>
    <row r="47" spans="1:6" x14ac:dyDescent="0.3">
      <c r="A47" s="38" t="s">
        <v>760</v>
      </c>
      <c r="B47">
        <f t="shared" si="0"/>
        <v>35</v>
      </c>
      <c r="F47" t="s">
        <v>190</v>
      </c>
    </row>
    <row r="48" spans="1:6" x14ac:dyDescent="0.3">
      <c r="A48" s="38" t="s">
        <v>761</v>
      </c>
      <c r="B48">
        <f t="shared" si="0"/>
        <v>33</v>
      </c>
      <c r="F48" t="s">
        <v>191</v>
      </c>
    </row>
    <row r="49" spans="1:6" x14ac:dyDescent="0.3">
      <c r="A49" s="38" t="s">
        <v>762</v>
      </c>
      <c r="B49">
        <f t="shared" si="0"/>
        <v>31</v>
      </c>
      <c r="F49" t="s">
        <v>192</v>
      </c>
    </row>
    <row r="50" spans="1:6" x14ac:dyDescent="0.3">
      <c r="A50" s="38" t="s">
        <v>763</v>
      </c>
      <c r="B50">
        <f t="shared" si="0"/>
        <v>28</v>
      </c>
      <c r="F50" t="s">
        <v>193</v>
      </c>
    </row>
    <row r="51" spans="1:6" x14ac:dyDescent="0.3">
      <c r="A51" s="38" t="s">
        <v>821</v>
      </c>
      <c r="B51">
        <f t="shared" si="0"/>
        <v>54</v>
      </c>
      <c r="F51" t="s">
        <v>194</v>
      </c>
    </row>
    <row r="52" spans="1:6" x14ac:dyDescent="0.3">
      <c r="A52" s="38" t="s">
        <v>764</v>
      </c>
      <c r="B52">
        <f t="shared" si="0"/>
        <v>41</v>
      </c>
      <c r="F52" t="s">
        <v>195</v>
      </c>
    </row>
    <row r="53" spans="1:6" x14ac:dyDescent="0.3">
      <c r="A53" s="38" t="s">
        <v>822</v>
      </c>
      <c r="B53">
        <f t="shared" si="0"/>
        <v>41</v>
      </c>
      <c r="F53" t="s">
        <v>196</v>
      </c>
    </row>
    <row r="54" spans="1:6" x14ac:dyDescent="0.3">
      <c r="A54" s="38" t="s">
        <v>765</v>
      </c>
      <c r="B54">
        <f t="shared" si="0"/>
        <v>27</v>
      </c>
      <c r="F54" t="s">
        <v>197</v>
      </c>
    </row>
    <row r="55" spans="1:6" x14ac:dyDescent="0.3">
      <c r="A55" s="38" t="s">
        <v>823</v>
      </c>
      <c r="B55">
        <f t="shared" si="0"/>
        <v>53</v>
      </c>
      <c r="F55" t="s">
        <v>198</v>
      </c>
    </row>
    <row r="56" spans="1:6" x14ac:dyDescent="0.3">
      <c r="A56" s="38" t="s">
        <v>824</v>
      </c>
      <c r="B56">
        <f t="shared" si="0"/>
        <v>50</v>
      </c>
      <c r="F56" t="s">
        <v>199</v>
      </c>
    </row>
    <row r="57" spans="1:6" x14ac:dyDescent="0.3">
      <c r="A57" s="38" t="s">
        <v>825</v>
      </c>
      <c r="B57">
        <f t="shared" si="0"/>
        <v>51</v>
      </c>
      <c r="F57" t="s">
        <v>200</v>
      </c>
    </row>
    <row r="58" spans="1:6" x14ac:dyDescent="0.3">
      <c r="A58" s="38" t="s">
        <v>826</v>
      </c>
      <c r="B58">
        <f t="shared" si="0"/>
        <v>60</v>
      </c>
      <c r="F58" t="s">
        <v>201</v>
      </c>
    </row>
    <row r="59" spans="1:6" x14ac:dyDescent="0.3">
      <c r="A59" s="38" t="s">
        <v>827</v>
      </c>
      <c r="B59">
        <f t="shared" si="0"/>
        <v>50</v>
      </c>
      <c r="F59" t="s">
        <v>202</v>
      </c>
    </row>
    <row r="60" spans="1:6" x14ac:dyDescent="0.3">
      <c r="A60" s="38" t="s">
        <v>828</v>
      </c>
      <c r="B60">
        <f t="shared" si="0"/>
        <v>48</v>
      </c>
      <c r="F60" t="s">
        <v>36</v>
      </c>
    </row>
    <row r="61" spans="1:6" x14ac:dyDescent="0.3">
      <c r="A61" s="38" t="s">
        <v>766</v>
      </c>
      <c r="B61">
        <f t="shared" si="0"/>
        <v>45</v>
      </c>
      <c r="F61" t="s">
        <v>203</v>
      </c>
    </row>
    <row r="62" spans="1:6" x14ac:dyDescent="0.3">
      <c r="A62" s="38" t="s">
        <v>829</v>
      </c>
      <c r="B62">
        <f t="shared" si="0"/>
        <v>29</v>
      </c>
      <c r="F62" t="s">
        <v>204</v>
      </c>
    </row>
    <row r="63" spans="1:6" x14ac:dyDescent="0.3">
      <c r="A63" s="38" t="s">
        <v>830</v>
      </c>
      <c r="B63">
        <f t="shared" si="0"/>
        <v>44</v>
      </c>
      <c r="F63" t="s">
        <v>205</v>
      </c>
    </row>
    <row r="64" spans="1:6" x14ac:dyDescent="0.3">
      <c r="A64" s="38" t="s">
        <v>831</v>
      </c>
      <c r="B64">
        <f t="shared" si="0"/>
        <v>45</v>
      </c>
      <c r="F64" t="s">
        <v>206</v>
      </c>
    </row>
    <row r="65" spans="1:6" x14ac:dyDescent="0.3">
      <c r="A65" s="38" t="s">
        <v>832</v>
      </c>
      <c r="B65">
        <f t="shared" si="0"/>
        <v>43</v>
      </c>
      <c r="F65" t="s">
        <v>207</v>
      </c>
    </row>
    <row r="66" spans="1:6" x14ac:dyDescent="0.3">
      <c r="A66" s="38" t="s">
        <v>767</v>
      </c>
      <c r="B66">
        <f t="shared" si="0"/>
        <v>33</v>
      </c>
      <c r="F66" t="s">
        <v>208</v>
      </c>
    </row>
    <row r="67" spans="1:6" x14ac:dyDescent="0.3">
      <c r="A67" s="38" t="s">
        <v>768</v>
      </c>
      <c r="B67">
        <f t="shared" ref="B67:B130" si="1">LEN(A67)</f>
        <v>49</v>
      </c>
      <c r="F67" t="s">
        <v>209</v>
      </c>
    </row>
    <row r="68" spans="1:6" x14ac:dyDescent="0.3">
      <c r="A68" s="38" t="s">
        <v>769</v>
      </c>
      <c r="B68">
        <f t="shared" si="1"/>
        <v>48</v>
      </c>
      <c r="F68" t="s">
        <v>210</v>
      </c>
    </row>
    <row r="69" spans="1:6" x14ac:dyDescent="0.3">
      <c r="A69" s="38" t="s">
        <v>770</v>
      </c>
      <c r="B69">
        <f t="shared" si="1"/>
        <v>48</v>
      </c>
      <c r="F69" t="s">
        <v>211</v>
      </c>
    </row>
    <row r="70" spans="1:6" x14ac:dyDescent="0.3">
      <c r="A70" s="38" t="s">
        <v>833</v>
      </c>
      <c r="B70">
        <f t="shared" si="1"/>
        <v>52</v>
      </c>
      <c r="F70" t="s">
        <v>212</v>
      </c>
    </row>
    <row r="71" spans="1:6" x14ac:dyDescent="0.3">
      <c r="A71" s="38" t="s">
        <v>771</v>
      </c>
      <c r="B71">
        <f t="shared" si="1"/>
        <v>49</v>
      </c>
      <c r="F71" t="s">
        <v>213</v>
      </c>
    </row>
    <row r="72" spans="1:6" x14ac:dyDescent="0.3">
      <c r="A72" s="38" t="s">
        <v>772</v>
      </c>
      <c r="B72">
        <f t="shared" si="1"/>
        <v>36</v>
      </c>
      <c r="F72" t="s">
        <v>214</v>
      </c>
    </row>
    <row r="73" spans="1:6" x14ac:dyDescent="0.3">
      <c r="A73" s="38" t="s">
        <v>834</v>
      </c>
      <c r="B73">
        <f t="shared" si="1"/>
        <v>42</v>
      </c>
      <c r="F73" t="s">
        <v>215</v>
      </c>
    </row>
    <row r="74" spans="1:6" x14ac:dyDescent="0.3">
      <c r="A74" s="38" t="s">
        <v>835</v>
      </c>
      <c r="B74">
        <f t="shared" si="1"/>
        <v>52</v>
      </c>
      <c r="F74" t="s">
        <v>216</v>
      </c>
    </row>
    <row r="75" spans="1:6" x14ac:dyDescent="0.3">
      <c r="A75" s="38" t="s">
        <v>836</v>
      </c>
      <c r="B75">
        <f t="shared" si="1"/>
        <v>51</v>
      </c>
      <c r="F75" t="s">
        <v>217</v>
      </c>
    </row>
    <row r="76" spans="1:6" x14ac:dyDescent="0.3">
      <c r="A76" s="38" t="s">
        <v>773</v>
      </c>
      <c r="B76">
        <f t="shared" si="1"/>
        <v>41</v>
      </c>
      <c r="F76" t="s">
        <v>218</v>
      </c>
    </row>
    <row r="77" spans="1:6" x14ac:dyDescent="0.3">
      <c r="A77" s="38" t="s">
        <v>837</v>
      </c>
      <c r="B77">
        <f t="shared" si="1"/>
        <v>41</v>
      </c>
      <c r="F77" t="s">
        <v>219</v>
      </c>
    </row>
    <row r="78" spans="1:6" x14ac:dyDescent="0.3">
      <c r="A78" s="38" t="s">
        <v>838</v>
      </c>
      <c r="B78">
        <f t="shared" si="1"/>
        <v>41</v>
      </c>
      <c r="F78" t="s">
        <v>220</v>
      </c>
    </row>
    <row r="79" spans="1:6" x14ac:dyDescent="0.3">
      <c r="A79" s="38" t="s">
        <v>839</v>
      </c>
      <c r="B79">
        <f t="shared" si="1"/>
        <v>44</v>
      </c>
      <c r="F79" t="s">
        <v>221</v>
      </c>
    </row>
    <row r="80" spans="1:6" x14ac:dyDescent="0.3">
      <c r="A80" s="38" t="s">
        <v>840</v>
      </c>
      <c r="B80">
        <f t="shared" si="1"/>
        <v>27</v>
      </c>
      <c r="F80" t="s">
        <v>222</v>
      </c>
    </row>
    <row r="81" spans="1:6" x14ac:dyDescent="0.3">
      <c r="A81" s="38" t="s">
        <v>841</v>
      </c>
      <c r="B81">
        <f t="shared" si="1"/>
        <v>42</v>
      </c>
      <c r="F81" t="s">
        <v>223</v>
      </c>
    </row>
    <row r="82" spans="1:6" x14ac:dyDescent="0.3">
      <c r="A82" s="38" t="s">
        <v>842</v>
      </c>
      <c r="B82">
        <f t="shared" si="1"/>
        <v>35</v>
      </c>
      <c r="F82" t="s">
        <v>224</v>
      </c>
    </row>
    <row r="83" spans="1:6" x14ac:dyDescent="0.3">
      <c r="A83" s="38" t="s">
        <v>843</v>
      </c>
      <c r="B83">
        <f t="shared" si="1"/>
        <v>25</v>
      </c>
      <c r="F83" t="s">
        <v>225</v>
      </c>
    </row>
    <row r="84" spans="1:6" x14ac:dyDescent="0.3">
      <c r="A84" s="38" t="s">
        <v>844</v>
      </c>
      <c r="B84">
        <f t="shared" si="1"/>
        <v>50</v>
      </c>
      <c r="F84" t="s">
        <v>226</v>
      </c>
    </row>
    <row r="85" spans="1:6" x14ac:dyDescent="0.3">
      <c r="A85" s="38" t="s">
        <v>845</v>
      </c>
      <c r="B85">
        <f t="shared" si="1"/>
        <v>51</v>
      </c>
      <c r="F85" t="s">
        <v>227</v>
      </c>
    </row>
    <row r="86" spans="1:6" x14ac:dyDescent="0.3">
      <c r="A86" s="38" t="s">
        <v>846</v>
      </c>
      <c r="B86">
        <f t="shared" si="1"/>
        <v>43</v>
      </c>
      <c r="F86" t="s">
        <v>228</v>
      </c>
    </row>
    <row r="87" spans="1:6" x14ac:dyDescent="0.3">
      <c r="A87" s="38" t="s">
        <v>847</v>
      </c>
      <c r="B87">
        <f t="shared" si="1"/>
        <v>41</v>
      </c>
      <c r="F87" t="s">
        <v>229</v>
      </c>
    </row>
    <row r="88" spans="1:6" x14ac:dyDescent="0.3">
      <c r="A88" s="38" t="s">
        <v>848</v>
      </c>
      <c r="B88">
        <f t="shared" si="1"/>
        <v>45</v>
      </c>
      <c r="F88" t="s">
        <v>753</v>
      </c>
    </row>
    <row r="89" spans="1:6" x14ac:dyDescent="0.3">
      <c r="A89" s="38" t="s">
        <v>849</v>
      </c>
      <c r="B89">
        <f t="shared" si="1"/>
        <v>45</v>
      </c>
      <c r="F89" t="s">
        <v>230</v>
      </c>
    </row>
    <row r="90" spans="1:6" x14ac:dyDescent="0.3">
      <c r="A90" s="38" t="s">
        <v>850</v>
      </c>
      <c r="B90">
        <f t="shared" si="1"/>
        <v>48</v>
      </c>
      <c r="F90" t="s">
        <v>231</v>
      </c>
    </row>
    <row r="91" spans="1:6" x14ac:dyDescent="0.3">
      <c r="A91" s="38" t="s">
        <v>851</v>
      </c>
      <c r="B91">
        <f t="shared" si="1"/>
        <v>51</v>
      </c>
      <c r="F91" t="s">
        <v>232</v>
      </c>
    </row>
    <row r="92" spans="1:6" x14ac:dyDescent="0.3">
      <c r="A92" s="38" t="s">
        <v>852</v>
      </c>
      <c r="B92">
        <f t="shared" si="1"/>
        <v>38</v>
      </c>
      <c r="F92" t="s">
        <v>233</v>
      </c>
    </row>
    <row r="93" spans="1:6" x14ac:dyDescent="0.3">
      <c r="A93" s="38" t="s">
        <v>853</v>
      </c>
      <c r="B93">
        <f t="shared" si="1"/>
        <v>43</v>
      </c>
      <c r="F93" t="s">
        <v>234</v>
      </c>
    </row>
    <row r="94" spans="1:6" x14ac:dyDescent="0.3">
      <c r="A94" s="38" t="s">
        <v>854</v>
      </c>
      <c r="B94">
        <f t="shared" si="1"/>
        <v>43</v>
      </c>
      <c r="F94" t="s">
        <v>235</v>
      </c>
    </row>
    <row r="95" spans="1:6" x14ac:dyDescent="0.3">
      <c r="A95" s="38" t="s">
        <v>855</v>
      </c>
      <c r="B95">
        <f t="shared" si="1"/>
        <v>55</v>
      </c>
      <c r="F95" t="s">
        <v>236</v>
      </c>
    </row>
    <row r="96" spans="1:6" x14ac:dyDescent="0.3">
      <c r="A96" s="38" t="s">
        <v>856</v>
      </c>
      <c r="B96">
        <f t="shared" si="1"/>
        <v>25</v>
      </c>
      <c r="F96" t="s">
        <v>237</v>
      </c>
    </row>
    <row r="97" spans="1:6" x14ac:dyDescent="0.3">
      <c r="A97" s="38" t="s">
        <v>857</v>
      </c>
      <c r="B97">
        <f t="shared" si="1"/>
        <v>47</v>
      </c>
      <c r="F97" t="s">
        <v>238</v>
      </c>
    </row>
    <row r="98" spans="1:6" x14ac:dyDescent="0.3">
      <c r="A98" s="38" t="s">
        <v>858</v>
      </c>
      <c r="B98">
        <f t="shared" si="1"/>
        <v>47</v>
      </c>
      <c r="F98" t="s">
        <v>239</v>
      </c>
    </row>
    <row r="99" spans="1:6" x14ac:dyDescent="0.3">
      <c r="A99" s="38" t="s">
        <v>859</v>
      </c>
      <c r="B99">
        <f t="shared" si="1"/>
        <v>47</v>
      </c>
      <c r="F99" t="s">
        <v>240</v>
      </c>
    </row>
    <row r="100" spans="1:6" x14ac:dyDescent="0.3">
      <c r="A100" s="38" t="s">
        <v>860</v>
      </c>
      <c r="B100">
        <f t="shared" si="1"/>
        <v>44</v>
      </c>
      <c r="F100" t="s">
        <v>241</v>
      </c>
    </row>
    <row r="101" spans="1:6" x14ac:dyDescent="0.3">
      <c r="A101" s="38" t="s">
        <v>861</v>
      </c>
      <c r="B101">
        <f t="shared" si="1"/>
        <v>43</v>
      </c>
      <c r="F101" t="s">
        <v>242</v>
      </c>
    </row>
    <row r="102" spans="1:6" x14ac:dyDescent="0.3">
      <c r="A102" s="38" t="s">
        <v>862</v>
      </c>
      <c r="B102">
        <f t="shared" si="1"/>
        <v>44</v>
      </c>
      <c r="F102" t="s">
        <v>243</v>
      </c>
    </row>
    <row r="103" spans="1:6" x14ac:dyDescent="0.3">
      <c r="A103" s="38" t="s">
        <v>863</v>
      </c>
      <c r="B103">
        <f t="shared" si="1"/>
        <v>48</v>
      </c>
      <c r="F103" t="s">
        <v>244</v>
      </c>
    </row>
    <row r="104" spans="1:6" x14ac:dyDescent="0.3">
      <c r="A104" s="38" t="s">
        <v>864</v>
      </c>
      <c r="B104">
        <f t="shared" si="1"/>
        <v>43</v>
      </c>
      <c r="F104" t="s">
        <v>245</v>
      </c>
    </row>
    <row r="105" spans="1:6" x14ac:dyDescent="0.3">
      <c r="A105" s="38" t="s">
        <v>865</v>
      </c>
      <c r="B105">
        <f t="shared" si="1"/>
        <v>43</v>
      </c>
      <c r="F105" t="s">
        <v>246</v>
      </c>
    </row>
    <row r="106" spans="1:6" x14ac:dyDescent="0.3">
      <c r="A106" s="38" t="s">
        <v>866</v>
      </c>
      <c r="B106">
        <f t="shared" si="1"/>
        <v>45</v>
      </c>
      <c r="F106" t="s">
        <v>247</v>
      </c>
    </row>
    <row r="107" spans="1:6" x14ac:dyDescent="0.3">
      <c r="A107" s="38" t="s">
        <v>867</v>
      </c>
      <c r="B107">
        <f t="shared" si="1"/>
        <v>47</v>
      </c>
      <c r="F107" t="s">
        <v>248</v>
      </c>
    </row>
    <row r="108" spans="1:6" x14ac:dyDescent="0.3">
      <c r="A108" s="38" t="s">
        <v>868</v>
      </c>
      <c r="B108">
        <f t="shared" si="1"/>
        <v>46</v>
      </c>
      <c r="F108" t="s">
        <v>249</v>
      </c>
    </row>
    <row r="109" spans="1:6" x14ac:dyDescent="0.3">
      <c r="A109" s="38" t="s">
        <v>869</v>
      </c>
      <c r="B109">
        <f t="shared" si="1"/>
        <v>46</v>
      </c>
      <c r="F109" t="s">
        <v>250</v>
      </c>
    </row>
    <row r="110" spans="1:6" x14ac:dyDescent="0.3">
      <c r="A110" s="38" t="s">
        <v>870</v>
      </c>
      <c r="B110">
        <f t="shared" si="1"/>
        <v>46</v>
      </c>
      <c r="F110" t="s">
        <v>251</v>
      </c>
    </row>
    <row r="111" spans="1:6" x14ac:dyDescent="0.3">
      <c r="A111" s="38" t="s">
        <v>871</v>
      </c>
      <c r="B111">
        <f t="shared" si="1"/>
        <v>45</v>
      </c>
      <c r="F111" t="s">
        <v>252</v>
      </c>
    </row>
    <row r="112" spans="1:6" x14ac:dyDescent="0.3">
      <c r="A112" s="38" t="s">
        <v>872</v>
      </c>
      <c r="B112">
        <f t="shared" si="1"/>
        <v>49</v>
      </c>
      <c r="F112" t="s">
        <v>253</v>
      </c>
    </row>
    <row r="113" spans="1:6" x14ac:dyDescent="0.3">
      <c r="A113" s="38" t="s">
        <v>873</v>
      </c>
      <c r="B113">
        <f t="shared" si="1"/>
        <v>48</v>
      </c>
      <c r="F113" t="s">
        <v>254</v>
      </c>
    </row>
    <row r="114" spans="1:6" x14ac:dyDescent="0.3">
      <c r="A114" s="38" t="s">
        <v>874</v>
      </c>
      <c r="B114">
        <f t="shared" si="1"/>
        <v>53</v>
      </c>
      <c r="F114" t="s">
        <v>255</v>
      </c>
    </row>
    <row r="115" spans="1:6" x14ac:dyDescent="0.3">
      <c r="A115" s="38" t="s">
        <v>875</v>
      </c>
      <c r="B115">
        <f t="shared" si="1"/>
        <v>53</v>
      </c>
      <c r="F115" t="s">
        <v>256</v>
      </c>
    </row>
    <row r="116" spans="1:6" x14ac:dyDescent="0.3">
      <c r="A116" s="38" t="s">
        <v>876</v>
      </c>
      <c r="B116">
        <f t="shared" si="1"/>
        <v>49</v>
      </c>
      <c r="F116" t="s">
        <v>257</v>
      </c>
    </row>
    <row r="117" spans="1:6" x14ac:dyDescent="0.3">
      <c r="A117" s="38" t="s">
        <v>877</v>
      </c>
      <c r="B117">
        <f t="shared" si="1"/>
        <v>55</v>
      </c>
      <c r="F117" t="s">
        <v>258</v>
      </c>
    </row>
    <row r="118" spans="1:6" x14ac:dyDescent="0.3">
      <c r="A118" s="38" t="s">
        <v>878</v>
      </c>
      <c r="B118">
        <f t="shared" si="1"/>
        <v>54</v>
      </c>
      <c r="F118" t="s">
        <v>259</v>
      </c>
    </row>
    <row r="119" spans="1:6" x14ac:dyDescent="0.3">
      <c r="A119" s="38" t="s">
        <v>879</v>
      </c>
      <c r="B119">
        <f t="shared" si="1"/>
        <v>49</v>
      </c>
      <c r="F119" t="s">
        <v>260</v>
      </c>
    </row>
    <row r="120" spans="1:6" x14ac:dyDescent="0.3">
      <c r="A120" s="38" t="s">
        <v>880</v>
      </c>
      <c r="B120">
        <f t="shared" si="1"/>
        <v>47</v>
      </c>
      <c r="F120" t="s">
        <v>261</v>
      </c>
    </row>
    <row r="121" spans="1:6" x14ac:dyDescent="0.3">
      <c r="A121" s="38" t="s">
        <v>881</v>
      </c>
      <c r="B121">
        <f t="shared" si="1"/>
        <v>43</v>
      </c>
      <c r="F121" t="s">
        <v>262</v>
      </c>
    </row>
    <row r="122" spans="1:6" x14ac:dyDescent="0.3">
      <c r="A122" s="38" t="s">
        <v>882</v>
      </c>
      <c r="B122">
        <f t="shared" si="1"/>
        <v>49</v>
      </c>
      <c r="F122" t="s">
        <v>263</v>
      </c>
    </row>
    <row r="123" spans="1:6" x14ac:dyDescent="0.3">
      <c r="A123" s="38" t="s">
        <v>883</v>
      </c>
      <c r="B123">
        <f t="shared" si="1"/>
        <v>44</v>
      </c>
      <c r="F123" t="s">
        <v>264</v>
      </c>
    </row>
    <row r="124" spans="1:6" x14ac:dyDescent="0.3">
      <c r="A124" s="38" t="s">
        <v>884</v>
      </c>
      <c r="B124">
        <f t="shared" si="1"/>
        <v>45</v>
      </c>
      <c r="F124" t="s">
        <v>265</v>
      </c>
    </row>
    <row r="125" spans="1:6" x14ac:dyDescent="0.3">
      <c r="A125" s="38" t="s">
        <v>885</v>
      </c>
      <c r="B125">
        <f t="shared" si="1"/>
        <v>41</v>
      </c>
      <c r="F125" t="s">
        <v>266</v>
      </c>
    </row>
    <row r="126" spans="1:6" x14ac:dyDescent="0.3">
      <c r="A126" s="38" t="s">
        <v>886</v>
      </c>
      <c r="B126">
        <f t="shared" si="1"/>
        <v>38</v>
      </c>
      <c r="F126" t="s">
        <v>267</v>
      </c>
    </row>
    <row r="127" spans="1:6" x14ac:dyDescent="0.3">
      <c r="A127" s="38" t="s">
        <v>887</v>
      </c>
      <c r="B127">
        <f t="shared" si="1"/>
        <v>47</v>
      </c>
      <c r="F127" t="s">
        <v>268</v>
      </c>
    </row>
    <row r="128" spans="1:6" x14ac:dyDescent="0.3">
      <c r="A128" s="38" t="s">
        <v>888</v>
      </c>
      <c r="B128">
        <f t="shared" si="1"/>
        <v>29</v>
      </c>
      <c r="F128" t="s">
        <v>269</v>
      </c>
    </row>
    <row r="129" spans="1:6" x14ac:dyDescent="0.3">
      <c r="A129" s="38" t="s">
        <v>889</v>
      </c>
      <c r="B129">
        <f t="shared" si="1"/>
        <v>38</v>
      </c>
      <c r="F129" t="s">
        <v>270</v>
      </c>
    </row>
    <row r="130" spans="1:6" x14ac:dyDescent="0.3">
      <c r="A130" s="38" t="s">
        <v>890</v>
      </c>
      <c r="B130">
        <f t="shared" si="1"/>
        <v>31</v>
      </c>
      <c r="F130" t="s">
        <v>271</v>
      </c>
    </row>
    <row r="131" spans="1:6" x14ac:dyDescent="0.3">
      <c r="A131" s="38" t="s">
        <v>891</v>
      </c>
      <c r="B131">
        <f t="shared" ref="B131:B194" si="2">LEN(A131)</f>
        <v>27</v>
      </c>
      <c r="F131" t="s">
        <v>272</v>
      </c>
    </row>
    <row r="132" spans="1:6" x14ac:dyDescent="0.3">
      <c r="A132" s="38" t="s">
        <v>892</v>
      </c>
      <c r="B132">
        <f t="shared" si="2"/>
        <v>29</v>
      </c>
      <c r="F132" t="s">
        <v>273</v>
      </c>
    </row>
    <row r="133" spans="1:6" x14ac:dyDescent="0.3">
      <c r="A133" s="38" t="s">
        <v>893</v>
      </c>
      <c r="B133">
        <f t="shared" si="2"/>
        <v>32</v>
      </c>
      <c r="F133" t="s">
        <v>274</v>
      </c>
    </row>
    <row r="134" spans="1:6" x14ac:dyDescent="0.3">
      <c r="A134" s="38" t="s">
        <v>894</v>
      </c>
      <c r="B134">
        <f t="shared" si="2"/>
        <v>33</v>
      </c>
      <c r="F134" t="s">
        <v>275</v>
      </c>
    </row>
    <row r="135" spans="1:6" x14ac:dyDescent="0.3">
      <c r="A135" s="38" t="s">
        <v>895</v>
      </c>
      <c r="B135">
        <f t="shared" si="2"/>
        <v>29</v>
      </c>
      <c r="F135" t="s">
        <v>276</v>
      </c>
    </row>
    <row r="136" spans="1:6" x14ac:dyDescent="0.3">
      <c r="A136" s="38" t="s">
        <v>896</v>
      </c>
      <c r="B136">
        <f t="shared" si="2"/>
        <v>29</v>
      </c>
      <c r="F136" t="s">
        <v>277</v>
      </c>
    </row>
    <row r="137" spans="1:6" x14ac:dyDescent="0.3">
      <c r="A137" s="38" t="s">
        <v>897</v>
      </c>
      <c r="B137">
        <f t="shared" si="2"/>
        <v>29</v>
      </c>
      <c r="F137" t="s">
        <v>278</v>
      </c>
    </row>
    <row r="138" spans="1:6" x14ac:dyDescent="0.3">
      <c r="A138" s="38" t="s">
        <v>898</v>
      </c>
      <c r="B138">
        <f t="shared" si="2"/>
        <v>29</v>
      </c>
      <c r="F138" t="s">
        <v>279</v>
      </c>
    </row>
    <row r="139" spans="1:6" x14ac:dyDescent="0.3">
      <c r="A139" s="38" t="s">
        <v>899</v>
      </c>
      <c r="B139">
        <f t="shared" si="2"/>
        <v>27</v>
      </c>
      <c r="F139" t="s">
        <v>280</v>
      </c>
    </row>
    <row r="140" spans="1:6" x14ac:dyDescent="0.3">
      <c r="A140" s="38" t="s">
        <v>900</v>
      </c>
      <c r="B140">
        <f t="shared" si="2"/>
        <v>28</v>
      </c>
      <c r="F140" t="s">
        <v>281</v>
      </c>
    </row>
    <row r="141" spans="1:6" x14ac:dyDescent="0.3">
      <c r="A141" s="38" t="s">
        <v>901</v>
      </c>
      <c r="B141">
        <f t="shared" si="2"/>
        <v>32</v>
      </c>
      <c r="F141" t="s">
        <v>282</v>
      </c>
    </row>
    <row r="142" spans="1:6" x14ac:dyDescent="0.3">
      <c r="A142" s="38" t="s">
        <v>902</v>
      </c>
      <c r="B142">
        <f t="shared" si="2"/>
        <v>28</v>
      </c>
      <c r="F142" t="s">
        <v>283</v>
      </c>
    </row>
    <row r="143" spans="1:6" x14ac:dyDescent="0.3">
      <c r="A143" s="38" t="s">
        <v>903</v>
      </c>
      <c r="B143">
        <f t="shared" si="2"/>
        <v>27</v>
      </c>
      <c r="F143" t="s">
        <v>91</v>
      </c>
    </row>
    <row r="144" spans="1:6" x14ac:dyDescent="0.3">
      <c r="A144" s="38" t="s">
        <v>904</v>
      </c>
      <c r="B144">
        <f t="shared" si="2"/>
        <v>31</v>
      </c>
      <c r="F144" t="s">
        <v>284</v>
      </c>
    </row>
    <row r="145" spans="1:6" x14ac:dyDescent="0.3">
      <c r="A145" s="38" t="s">
        <v>905</v>
      </c>
      <c r="B145">
        <f t="shared" si="2"/>
        <v>30</v>
      </c>
      <c r="F145" t="s">
        <v>285</v>
      </c>
    </row>
    <row r="146" spans="1:6" x14ac:dyDescent="0.3">
      <c r="A146" s="38" t="s">
        <v>906</v>
      </c>
      <c r="B146">
        <f t="shared" si="2"/>
        <v>39</v>
      </c>
      <c r="F146" t="s">
        <v>286</v>
      </c>
    </row>
    <row r="147" spans="1:6" x14ac:dyDescent="0.3">
      <c r="A147" s="38" t="s">
        <v>907</v>
      </c>
      <c r="B147">
        <f t="shared" si="2"/>
        <v>40</v>
      </c>
      <c r="F147" t="s">
        <v>287</v>
      </c>
    </row>
    <row r="148" spans="1:6" x14ac:dyDescent="0.3">
      <c r="A148" s="38" t="s">
        <v>908</v>
      </c>
      <c r="B148">
        <f t="shared" si="2"/>
        <v>26</v>
      </c>
      <c r="F148" t="s">
        <v>288</v>
      </c>
    </row>
    <row r="149" spans="1:6" x14ac:dyDescent="0.3">
      <c r="A149" s="38" t="s">
        <v>909</v>
      </c>
      <c r="B149">
        <f t="shared" si="2"/>
        <v>30</v>
      </c>
      <c r="F149" t="s">
        <v>289</v>
      </c>
    </row>
    <row r="150" spans="1:6" x14ac:dyDescent="0.3">
      <c r="A150" s="38" t="s">
        <v>910</v>
      </c>
      <c r="B150">
        <f t="shared" si="2"/>
        <v>32</v>
      </c>
      <c r="F150" t="s">
        <v>290</v>
      </c>
    </row>
    <row r="151" spans="1:6" x14ac:dyDescent="0.3">
      <c r="A151" s="38" t="s">
        <v>911</v>
      </c>
      <c r="B151">
        <f t="shared" si="2"/>
        <v>32</v>
      </c>
      <c r="F151" t="s">
        <v>291</v>
      </c>
    </row>
    <row r="152" spans="1:6" x14ac:dyDescent="0.3">
      <c r="A152" s="38" t="s">
        <v>912</v>
      </c>
      <c r="B152">
        <f t="shared" si="2"/>
        <v>28</v>
      </c>
      <c r="F152" t="s">
        <v>292</v>
      </c>
    </row>
    <row r="153" spans="1:6" x14ac:dyDescent="0.3">
      <c r="A153" s="38" t="s">
        <v>913</v>
      </c>
      <c r="B153">
        <f t="shared" si="2"/>
        <v>28</v>
      </c>
      <c r="F153" t="s">
        <v>293</v>
      </c>
    </row>
    <row r="154" spans="1:6" x14ac:dyDescent="0.3">
      <c r="A154" s="38" t="s">
        <v>914</v>
      </c>
      <c r="B154">
        <f t="shared" si="2"/>
        <v>29</v>
      </c>
      <c r="F154" s="15" t="s">
        <v>76</v>
      </c>
    </row>
    <row r="155" spans="1:6" x14ac:dyDescent="0.3">
      <c r="A155" s="38" t="s">
        <v>915</v>
      </c>
      <c r="B155">
        <f t="shared" si="2"/>
        <v>32</v>
      </c>
      <c r="F155" s="15" t="s">
        <v>77</v>
      </c>
    </row>
    <row r="156" spans="1:6" x14ac:dyDescent="0.3">
      <c r="A156" s="38" t="s">
        <v>916</v>
      </c>
      <c r="B156">
        <f t="shared" si="2"/>
        <v>34</v>
      </c>
      <c r="F156" s="15" t="s">
        <v>91</v>
      </c>
    </row>
    <row r="157" spans="1:6" x14ac:dyDescent="0.3">
      <c r="A157" s="38" t="s">
        <v>917</v>
      </c>
      <c r="B157">
        <f t="shared" si="2"/>
        <v>32</v>
      </c>
      <c r="F157" s="15" t="s">
        <v>753</v>
      </c>
    </row>
    <row r="158" spans="1:6" x14ac:dyDescent="0.3">
      <c r="A158" s="38" t="s">
        <v>918</v>
      </c>
      <c r="B158">
        <f t="shared" si="2"/>
        <v>30</v>
      </c>
      <c r="F158" t="s">
        <v>294</v>
      </c>
    </row>
    <row r="159" spans="1:6" x14ac:dyDescent="0.3">
      <c r="A159" s="38" t="s">
        <v>919</v>
      </c>
      <c r="B159">
        <f t="shared" si="2"/>
        <v>31</v>
      </c>
      <c r="F159" t="s">
        <v>295</v>
      </c>
    </row>
    <row r="160" spans="1:6" x14ac:dyDescent="0.3">
      <c r="A160" s="38" t="s">
        <v>920</v>
      </c>
      <c r="B160">
        <f t="shared" si="2"/>
        <v>29</v>
      </c>
      <c r="F160" t="s">
        <v>296</v>
      </c>
    </row>
    <row r="161" spans="1:6" x14ac:dyDescent="0.3">
      <c r="A161" s="38" t="s">
        <v>921</v>
      </c>
      <c r="B161">
        <f t="shared" si="2"/>
        <v>30</v>
      </c>
      <c r="F161" t="s">
        <v>297</v>
      </c>
    </row>
    <row r="162" spans="1:6" x14ac:dyDescent="0.3">
      <c r="A162" s="38" t="s">
        <v>922</v>
      </c>
      <c r="B162">
        <f t="shared" si="2"/>
        <v>29</v>
      </c>
      <c r="F162" t="s">
        <v>298</v>
      </c>
    </row>
    <row r="163" spans="1:6" x14ac:dyDescent="0.3">
      <c r="A163" s="38" t="s">
        <v>923</v>
      </c>
      <c r="B163">
        <f t="shared" si="2"/>
        <v>29</v>
      </c>
      <c r="F163" t="s">
        <v>299</v>
      </c>
    </row>
    <row r="164" spans="1:6" x14ac:dyDescent="0.3">
      <c r="A164" s="38" t="s">
        <v>924</v>
      </c>
      <c r="B164">
        <f t="shared" si="2"/>
        <v>30</v>
      </c>
      <c r="F164" t="s">
        <v>300</v>
      </c>
    </row>
    <row r="165" spans="1:6" x14ac:dyDescent="0.3">
      <c r="A165" s="38" t="s">
        <v>925</v>
      </c>
      <c r="B165">
        <f t="shared" si="2"/>
        <v>28</v>
      </c>
      <c r="F165" t="s">
        <v>301</v>
      </c>
    </row>
    <row r="166" spans="1:6" x14ac:dyDescent="0.3">
      <c r="A166" s="38" t="s">
        <v>926</v>
      </c>
      <c r="B166">
        <f t="shared" si="2"/>
        <v>29</v>
      </c>
      <c r="F166" t="s">
        <v>302</v>
      </c>
    </row>
    <row r="167" spans="1:6" x14ac:dyDescent="0.3">
      <c r="A167" s="38" t="s">
        <v>927</v>
      </c>
      <c r="B167">
        <f t="shared" si="2"/>
        <v>30</v>
      </c>
      <c r="F167" t="s">
        <v>303</v>
      </c>
    </row>
    <row r="168" spans="1:6" x14ac:dyDescent="0.3">
      <c r="A168" s="38" t="s">
        <v>928</v>
      </c>
      <c r="B168">
        <f t="shared" si="2"/>
        <v>29</v>
      </c>
      <c r="F168" t="s">
        <v>304</v>
      </c>
    </row>
    <row r="169" spans="1:6" x14ac:dyDescent="0.3">
      <c r="A169" s="38" t="s">
        <v>929</v>
      </c>
      <c r="B169">
        <f t="shared" si="2"/>
        <v>28</v>
      </c>
      <c r="F169" t="s">
        <v>305</v>
      </c>
    </row>
    <row r="170" spans="1:6" x14ac:dyDescent="0.3">
      <c r="A170" s="38" t="s">
        <v>930</v>
      </c>
      <c r="B170">
        <f t="shared" si="2"/>
        <v>35</v>
      </c>
      <c r="F170" t="s">
        <v>306</v>
      </c>
    </row>
    <row r="171" spans="1:6" x14ac:dyDescent="0.3">
      <c r="A171" s="38" t="s">
        <v>931</v>
      </c>
      <c r="B171">
        <f t="shared" si="2"/>
        <v>31</v>
      </c>
      <c r="F171" t="s">
        <v>307</v>
      </c>
    </row>
    <row r="172" spans="1:6" x14ac:dyDescent="0.3">
      <c r="A172" s="38" t="s">
        <v>932</v>
      </c>
      <c r="B172">
        <f t="shared" si="2"/>
        <v>29</v>
      </c>
      <c r="F172" t="s">
        <v>308</v>
      </c>
    </row>
    <row r="173" spans="1:6" x14ac:dyDescent="0.3">
      <c r="A173" s="38" t="s">
        <v>933</v>
      </c>
      <c r="B173">
        <f t="shared" si="2"/>
        <v>27</v>
      </c>
      <c r="F173" t="s">
        <v>309</v>
      </c>
    </row>
    <row r="174" spans="1:6" x14ac:dyDescent="0.3">
      <c r="A174" s="38" t="s">
        <v>934</v>
      </c>
      <c r="B174">
        <f t="shared" si="2"/>
        <v>36</v>
      </c>
      <c r="F174" t="s">
        <v>310</v>
      </c>
    </row>
    <row r="175" spans="1:6" x14ac:dyDescent="0.3">
      <c r="A175" s="38" t="s">
        <v>935</v>
      </c>
      <c r="B175">
        <f t="shared" si="2"/>
        <v>36</v>
      </c>
      <c r="F175" t="s">
        <v>311</v>
      </c>
    </row>
    <row r="176" spans="1:6" x14ac:dyDescent="0.3">
      <c r="A176" s="38" t="s">
        <v>936</v>
      </c>
      <c r="B176">
        <f t="shared" si="2"/>
        <v>35</v>
      </c>
      <c r="F176" t="s">
        <v>312</v>
      </c>
    </row>
    <row r="177" spans="1:6" x14ac:dyDescent="0.3">
      <c r="A177" s="38" t="s">
        <v>937</v>
      </c>
      <c r="B177">
        <f t="shared" si="2"/>
        <v>35</v>
      </c>
      <c r="F177" t="s">
        <v>313</v>
      </c>
    </row>
    <row r="178" spans="1:6" x14ac:dyDescent="0.3">
      <c r="A178" s="38" t="s">
        <v>938</v>
      </c>
      <c r="B178">
        <f t="shared" si="2"/>
        <v>36</v>
      </c>
      <c r="F178" t="s">
        <v>314</v>
      </c>
    </row>
    <row r="179" spans="1:6" x14ac:dyDescent="0.3">
      <c r="A179" s="38" t="s">
        <v>939</v>
      </c>
      <c r="B179">
        <f t="shared" si="2"/>
        <v>55</v>
      </c>
      <c r="F179" t="s">
        <v>315</v>
      </c>
    </row>
    <row r="180" spans="1:6" x14ac:dyDescent="0.3">
      <c r="A180" s="38" t="s">
        <v>940</v>
      </c>
      <c r="B180">
        <f t="shared" si="2"/>
        <v>28</v>
      </c>
      <c r="F180" t="s">
        <v>316</v>
      </c>
    </row>
    <row r="181" spans="1:6" x14ac:dyDescent="0.3">
      <c r="A181" s="38" t="s">
        <v>941</v>
      </c>
      <c r="B181">
        <f t="shared" si="2"/>
        <v>31</v>
      </c>
      <c r="F181" t="s">
        <v>317</v>
      </c>
    </row>
    <row r="182" spans="1:6" x14ac:dyDescent="0.3">
      <c r="A182" s="38" t="s">
        <v>942</v>
      </c>
      <c r="B182">
        <f t="shared" si="2"/>
        <v>49</v>
      </c>
      <c r="F182" t="s">
        <v>318</v>
      </c>
    </row>
    <row r="183" spans="1:6" x14ac:dyDescent="0.3">
      <c r="A183" s="38" t="s">
        <v>943</v>
      </c>
      <c r="B183">
        <f t="shared" si="2"/>
        <v>30</v>
      </c>
      <c r="F183" t="s">
        <v>319</v>
      </c>
    </row>
    <row r="184" spans="1:6" x14ac:dyDescent="0.3">
      <c r="A184" s="38" t="s">
        <v>944</v>
      </c>
      <c r="B184">
        <f t="shared" si="2"/>
        <v>33</v>
      </c>
      <c r="F184" t="s">
        <v>320</v>
      </c>
    </row>
    <row r="185" spans="1:6" x14ac:dyDescent="0.3">
      <c r="A185" s="38" t="s">
        <v>945</v>
      </c>
      <c r="B185">
        <f t="shared" si="2"/>
        <v>28</v>
      </c>
      <c r="F185" t="s">
        <v>321</v>
      </c>
    </row>
    <row r="186" spans="1:6" x14ac:dyDescent="0.3">
      <c r="A186" s="38" t="s">
        <v>946</v>
      </c>
      <c r="B186">
        <f t="shared" si="2"/>
        <v>30</v>
      </c>
      <c r="F186" t="s">
        <v>322</v>
      </c>
    </row>
    <row r="187" spans="1:6" x14ac:dyDescent="0.3">
      <c r="A187" s="38" t="s">
        <v>947</v>
      </c>
      <c r="B187">
        <f t="shared" si="2"/>
        <v>29</v>
      </c>
      <c r="F187" t="s">
        <v>323</v>
      </c>
    </row>
    <row r="188" spans="1:6" x14ac:dyDescent="0.3">
      <c r="A188" s="38" t="s">
        <v>948</v>
      </c>
      <c r="B188">
        <f t="shared" si="2"/>
        <v>39</v>
      </c>
      <c r="F188" t="s">
        <v>324</v>
      </c>
    </row>
    <row r="189" spans="1:6" x14ac:dyDescent="0.3">
      <c r="A189" s="38" t="s">
        <v>949</v>
      </c>
      <c r="B189">
        <f t="shared" si="2"/>
        <v>29</v>
      </c>
      <c r="F189" t="s">
        <v>325</v>
      </c>
    </row>
    <row r="190" spans="1:6" x14ac:dyDescent="0.3">
      <c r="A190" s="38" t="s">
        <v>950</v>
      </c>
      <c r="B190">
        <f t="shared" si="2"/>
        <v>28</v>
      </c>
      <c r="F190" t="s">
        <v>326</v>
      </c>
    </row>
    <row r="191" spans="1:6" x14ac:dyDescent="0.3">
      <c r="A191" s="38" t="s">
        <v>951</v>
      </c>
      <c r="B191">
        <f t="shared" si="2"/>
        <v>29</v>
      </c>
      <c r="F191" t="s">
        <v>327</v>
      </c>
    </row>
    <row r="192" spans="1:6" x14ac:dyDescent="0.3">
      <c r="A192" s="38" t="s">
        <v>952</v>
      </c>
      <c r="B192">
        <f t="shared" si="2"/>
        <v>29</v>
      </c>
      <c r="F192" t="s">
        <v>328</v>
      </c>
    </row>
    <row r="193" spans="1:6" x14ac:dyDescent="0.3">
      <c r="A193" s="38" t="s">
        <v>953</v>
      </c>
      <c r="B193">
        <f t="shared" si="2"/>
        <v>35</v>
      </c>
      <c r="F193" t="s">
        <v>329</v>
      </c>
    </row>
    <row r="194" spans="1:6" x14ac:dyDescent="0.3">
      <c r="A194" s="38" t="s">
        <v>954</v>
      </c>
      <c r="B194">
        <f t="shared" si="2"/>
        <v>26</v>
      </c>
      <c r="F194" t="s">
        <v>330</v>
      </c>
    </row>
    <row r="195" spans="1:6" x14ac:dyDescent="0.3">
      <c r="A195" s="38" t="s">
        <v>955</v>
      </c>
      <c r="B195">
        <f t="shared" ref="B195:B232" si="3">LEN(A195)</f>
        <v>30</v>
      </c>
      <c r="F195" t="s">
        <v>331</v>
      </c>
    </row>
    <row r="196" spans="1:6" x14ac:dyDescent="0.3">
      <c r="A196" s="38" t="s">
        <v>956</v>
      </c>
      <c r="B196">
        <f t="shared" si="3"/>
        <v>37</v>
      </c>
      <c r="F196" t="s">
        <v>332</v>
      </c>
    </row>
    <row r="197" spans="1:6" x14ac:dyDescent="0.3">
      <c r="A197" s="38" t="s">
        <v>957</v>
      </c>
      <c r="B197">
        <f t="shared" si="3"/>
        <v>49</v>
      </c>
      <c r="F197" t="s">
        <v>333</v>
      </c>
    </row>
    <row r="198" spans="1:6" x14ac:dyDescent="0.3">
      <c r="A198" s="38" t="s">
        <v>958</v>
      </c>
      <c r="B198">
        <f t="shared" si="3"/>
        <v>28</v>
      </c>
      <c r="F198" t="s">
        <v>334</v>
      </c>
    </row>
    <row r="199" spans="1:6" x14ac:dyDescent="0.3">
      <c r="A199" s="38" t="s">
        <v>959</v>
      </c>
      <c r="B199">
        <f t="shared" si="3"/>
        <v>27</v>
      </c>
      <c r="F199" t="s">
        <v>335</v>
      </c>
    </row>
    <row r="200" spans="1:6" x14ac:dyDescent="0.3">
      <c r="A200" s="38" t="s">
        <v>960</v>
      </c>
      <c r="B200">
        <f t="shared" si="3"/>
        <v>31</v>
      </c>
      <c r="F200" t="s">
        <v>336</v>
      </c>
    </row>
    <row r="201" spans="1:6" x14ac:dyDescent="0.3">
      <c r="A201" s="38" t="s">
        <v>961</v>
      </c>
      <c r="B201">
        <f t="shared" si="3"/>
        <v>28</v>
      </c>
      <c r="F201" t="s">
        <v>337</v>
      </c>
    </row>
    <row r="202" spans="1:6" x14ac:dyDescent="0.3">
      <c r="A202" s="38" t="s">
        <v>962</v>
      </c>
      <c r="B202">
        <f t="shared" si="3"/>
        <v>28</v>
      </c>
      <c r="F202" t="s">
        <v>338</v>
      </c>
    </row>
    <row r="203" spans="1:6" x14ac:dyDescent="0.3">
      <c r="A203" s="38" t="s">
        <v>963</v>
      </c>
      <c r="B203">
        <f t="shared" si="3"/>
        <v>28</v>
      </c>
      <c r="F203" t="s">
        <v>339</v>
      </c>
    </row>
    <row r="204" spans="1:6" x14ac:dyDescent="0.3">
      <c r="A204" s="38" t="s">
        <v>964</v>
      </c>
      <c r="B204">
        <f t="shared" si="3"/>
        <v>28</v>
      </c>
      <c r="F204" t="s">
        <v>340</v>
      </c>
    </row>
    <row r="205" spans="1:6" x14ac:dyDescent="0.3">
      <c r="A205" s="38" t="s">
        <v>965</v>
      </c>
      <c r="B205">
        <f t="shared" si="3"/>
        <v>36</v>
      </c>
      <c r="F205" t="s">
        <v>341</v>
      </c>
    </row>
    <row r="206" spans="1:6" x14ac:dyDescent="0.3">
      <c r="A206" s="38" t="s">
        <v>966</v>
      </c>
      <c r="B206">
        <f t="shared" si="3"/>
        <v>29</v>
      </c>
      <c r="F206" t="s">
        <v>342</v>
      </c>
    </row>
    <row r="207" spans="1:6" x14ac:dyDescent="0.3">
      <c r="A207" s="38" t="s">
        <v>967</v>
      </c>
      <c r="B207">
        <f t="shared" si="3"/>
        <v>39</v>
      </c>
      <c r="F207" t="s">
        <v>343</v>
      </c>
    </row>
    <row r="208" spans="1:6" x14ac:dyDescent="0.3">
      <c r="A208" s="38" t="s">
        <v>968</v>
      </c>
      <c r="B208">
        <f t="shared" si="3"/>
        <v>67</v>
      </c>
      <c r="F208" t="s">
        <v>344</v>
      </c>
    </row>
    <row r="209" spans="1:6" x14ac:dyDescent="0.3">
      <c r="A209" s="38" t="s">
        <v>969</v>
      </c>
      <c r="B209">
        <f t="shared" si="3"/>
        <v>57</v>
      </c>
      <c r="F209" t="s">
        <v>345</v>
      </c>
    </row>
    <row r="210" spans="1:6" x14ac:dyDescent="0.3">
      <c r="A210" s="38" t="s">
        <v>970</v>
      </c>
      <c r="B210">
        <f t="shared" si="3"/>
        <v>34</v>
      </c>
      <c r="F210" t="s">
        <v>39</v>
      </c>
    </row>
    <row r="211" spans="1:6" x14ac:dyDescent="0.3">
      <c r="A211" s="38" t="s">
        <v>971</v>
      </c>
      <c r="B211">
        <f t="shared" si="3"/>
        <v>64</v>
      </c>
      <c r="F211" t="s">
        <v>346</v>
      </c>
    </row>
    <row r="212" spans="1:6" x14ac:dyDescent="0.3">
      <c r="A212" s="38" t="s">
        <v>972</v>
      </c>
      <c r="B212">
        <f t="shared" si="3"/>
        <v>53</v>
      </c>
      <c r="F212" t="s">
        <v>347</v>
      </c>
    </row>
    <row r="213" spans="1:6" x14ac:dyDescent="0.3">
      <c r="A213" s="38" t="s">
        <v>973</v>
      </c>
      <c r="B213">
        <f t="shared" si="3"/>
        <v>57</v>
      </c>
      <c r="F213" t="s">
        <v>348</v>
      </c>
    </row>
    <row r="214" spans="1:6" x14ac:dyDescent="0.3">
      <c r="A214" s="38" t="s">
        <v>974</v>
      </c>
      <c r="B214">
        <f t="shared" si="3"/>
        <v>53</v>
      </c>
      <c r="F214" t="s">
        <v>349</v>
      </c>
    </row>
    <row r="215" spans="1:6" x14ac:dyDescent="0.3">
      <c r="A215" s="38" t="s">
        <v>975</v>
      </c>
      <c r="B215">
        <f t="shared" si="3"/>
        <v>50</v>
      </c>
      <c r="F215" t="s">
        <v>350</v>
      </c>
    </row>
    <row r="216" spans="1:6" x14ac:dyDescent="0.3">
      <c r="A216" s="38" t="s">
        <v>976</v>
      </c>
      <c r="B216">
        <f t="shared" si="3"/>
        <v>65</v>
      </c>
      <c r="F216" t="s">
        <v>351</v>
      </c>
    </row>
    <row r="217" spans="1:6" x14ac:dyDescent="0.3">
      <c r="A217" s="38" t="s">
        <v>977</v>
      </c>
      <c r="B217">
        <f t="shared" si="3"/>
        <v>57</v>
      </c>
      <c r="F217" t="s">
        <v>352</v>
      </c>
    </row>
    <row r="218" spans="1:6" x14ac:dyDescent="0.3">
      <c r="A218" s="38" t="s">
        <v>978</v>
      </c>
      <c r="B218">
        <f t="shared" si="3"/>
        <v>30</v>
      </c>
      <c r="F218" t="s">
        <v>353</v>
      </c>
    </row>
    <row r="219" spans="1:6" x14ac:dyDescent="0.3">
      <c r="A219" s="38" t="s">
        <v>979</v>
      </c>
      <c r="B219">
        <f t="shared" si="3"/>
        <v>40</v>
      </c>
      <c r="F219" t="s">
        <v>354</v>
      </c>
    </row>
    <row r="220" spans="1:6" x14ac:dyDescent="0.3">
      <c r="A220" s="38" t="s">
        <v>980</v>
      </c>
      <c r="B220">
        <f t="shared" si="3"/>
        <v>35</v>
      </c>
      <c r="F220" t="s">
        <v>355</v>
      </c>
    </row>
    <row r="221" spans="1:6" x14ac:dyDescent="0.3">
      <c r="A221" s="38" t="s">
        <v>981</v>
      </c>
      <c r="B221">
        <f t="shared" si="3"/>
        <v>36</v>
      </c>
      <c r="F221" t="s">
        <v>356</v>
      </c>
    </row>
    <row r="222" spans="1:6" x14ac:dyDescent="0.3">
      <c r="A222" s="38" t="s">
        <v>982</v>
      </c>
      <c r="B222">
        <f t="shared" si="3"/>
        <v>58</v>
      </c>
      <c r="F222" t="s">
        <v>357</v>
      </c>
    </row>
    <row r="223" spans="1:6" x14ac:dyDescent="0.3">
      <c r="A223" s="38" t="s">
        <v>983</v>
      </c>
      <c r="B223">
        <f t="shared" si="3"/>
        <v>66</v>
      </c>
      <c r="F223" t="s">
        <v>358</v>
      </c>
    </row>
    <row r="224" spans="1:6" x14ac:dyDescent="0.3">
      <c r="A224" s="38" t="s">
        <v>984</v>
      </c>
      <c r="B224">
        <f t="shared" si="3"/>
        <v>30</v>
      </c>
      <c r="F224" t="s">
        <v>359</v>
      </c>
    </row>
    <row r="225" spans="1:6" x14ac:dyDescent="0.3">
      <c r="A225" s="38" t="s">
        <v>985</v>
      </c>
      <c r="B225">
        <f t="shared" si="3"/>
        <v>56</v>
      </c>
      <c r="F225" t="s">
        <v>360</v>
      </c>
    </row>
    <row r="226" spans="1:6" x14ac:dyDescent="0.3">
      <c r="A226" s="38" t="s">
        <v>986</v>
      </c>
      <c r="B226">
        <f t="shared" si="3"/>
        <v>37</v>
      </c>
      <c r="F226" t="s">
        <v>361</v>
      </c>
    </row>
    <row r="227" spans="1:6" x14ac:dyDescent="0.3">
      <c r="A227" s="38" t="s">
        <v>987</v>
      </c>
      <c r="B227">
        <f t="shared" si="3"/>
        <v>58</v>
      </c>
      <c r="F227" t="s">
        <v>362</v>
      </c>
    </row>
    <row r="228" spans="1:6" x14ac:dyDescent="0.3">
      <c r="A228" s="38" t="s">
        <v>988</v>
      </c>
      <c r="B228">
        <f t="shared" si="3"/>
        <v>54</v>
      </c>
      <c r="F228" t="s">
        <v>363</v>
      </c>
    </row>
    <row r="229" spans="1:6" x14ac:dyDescent="0.3">
      <c r="A229" s="38" t="s">
        <v>989</v>
      </c>
      <c r="B229">
        <f t="shared" si="3"/>
        <v>52</v>
      </c>
      <c r="F229" t="s">
        <v>364</v>
      </c>
    </row>
    <row r="230" spans="1:6" x14ac:dyDescent="0.3">
      <c r="A230" s="38" t="s">
        <v>990</v>
      </c>
      <c r="B230">
        <f t="shared" si="3"/>
        <v>50</v>
      </c>
      <c r="F230" t="s">
        <v>365</v>
      </c>
    </row>
    <row r="231" spans="1:6" x14ac:dyDescent="0.3">
      <c r="A231" t="s">
        <v>991</v>
      </c>
      <c r="B231">
        <f t="shared" si="3"/>
        <v>32</v>
      </c>
      <c r="F231" t="s">
        <v>366</v>
      </c>
    </row>
    <row r="232" spans="1:6" x14ac:dyDescent="0.3">
      <c r="A232" t="s">
        <v>992</v>
      </c>
      <c r="B232">
        <f t="shared" si="3"/>
        <v>67</v>
      </c>
      <c r="F232" t="s">
        <v>367</v>
      </c>
    </row>
    <row r="233" spans="1:6" x14ac:dyDescent="0.3">
      <c r="F233" t="s">
        <v>368</v>
      </c>
    </row>
    <row r="234" spans="1:6" x14ac:dyDescent="0.3">
      <c r="F234" t="s">
        <v>369</v>
      </c>
    </row>
    <row r="235" spans="1:6" x14ac:dyDescent="0.3">
      <c r="F235" t="s">
        <v>370</v>
      </c>
    </row>
    <row r="236" spans="1:6" x14ac:dyDescent="0.3">
      <c r="F236" t="s">
        <v>371</v>
      </c>
    </row>
    <row r="237" spans="1:6" x14ac:dyDescent="0.3">
      <c r="F237" t="s">
        <v>372</v>
      </c>
    </row>
    <row r="238" spans="1:6" x14ac:dyDescent="0.3">
      <c r="F238" t="s">
        <v>373</v>
      </c>
    </row>
    <row r="239" spans="1:6" x14ac:dyDescent="0.3">
      <c r="F239" t="s">
        <v>374</v>
      </c>
    </row>
    <row r="240" spans="1:6" x14ac:dyDescent="0.3">
      <c r="F240" t="s">
        <v>375</v>
      </c>
    </row>
    <row r="241" spans="6:6" x14ac:dyDescent="0.3">
      <c r="F241" t="s">
        <v>376</v>
      </c>
    </row>
    <row r="242" spans="6:6" x14ac:dyDescent="0.3">
      <c r="F242" t="s">
        <v>377</v>
      </c>
    </row>
    <row r="243" spans="6:6" x14ac:dyDescent="0.3">
      <c r="F243" t="s">
        <v>378</v>
      </c>
    </row>
    <row r="244" spans="6:6" x14ac:dyDescent="0.3">
      <c r="F244" t="s">
        <v>379</v>
      </c>
    </row>
    <row r="245" spans="6:6" x14ac:dyDescent="0.3">
      <c r="F245" t="s">
        <v>380</v>
      </c>
    </row>
    <row r="246" spans="6:6" x14ac:dyDescent="0.3">
      <c r="F246" t="s">
        <v>381</v>
      </c>
    </row>
    <row r="247" spans="6:6" x14ac:dyDescent="0.3">
      <c r="F247" t="s">
        <v>382</v>
      </c>
    </row>
    <row r="248" spans="6:6" x14ac:dyDescent="0.3">
      <c r="F248" t="s">
        <v>383</v>
      </c>
    </row>
    <row r="249" spans="6:6" x14ac:dyDescent="0.3">
      <c r="F249" t="s">
        <v>384</v>
      </c>
    </row>
    <row r="250" spans="6:6" x14ac:dyDescent="0.3">
      <c r="F250" t="s">
        <v>385</v>
      </c>
    </row>
    <row r="251" spans="6:6" x14ac:dyDescent="0.3">
      <c r="F251" t="s">
        <v>386</v>
      </c>
    </row>
    <row r="252" spans="6:6" x14ac:dyDescent="0.3">
      <c r="F252" t="s">
        <v>387</v>
      </c>
    </row>
    <row r="253" spans="6:6" x14ac:dyDescent="0.3">
      <c r="F253" t="s">
        <v>388</v>
      </c>
    </row>
    <row r="254" spans="6:6" x14ac:dyDescent="0.3">
      <c r="F254" t="s">
        <v>389</v>
      </c>
    </row>
    <row r="255" spans="6:6" x14ac:dyDescent="0.3">
      <c r="F255" t="s">
        <v>390</v>
      </c>
    </row>
    <row r="256" spans="6:6" x14ac:dyDescent="0.3">
      <c r="F256" t="s">
        <v>391</v>
      </c>
    </row>
    <row r="257" spans="6:6" x14ac:dyDescent="0.3">
      <c r="F257" t="s">
        <v>392</v>
      </c>
    </row>
    <row r="258" spans="6:6" x14ac:dyDescent="0.3">
      <c r="F258" t="s">
        <v>393</v>
      </c>
    </row>
    <row r="259" spans="6:6" x14ac:dyDescent="0.3">
      <c r="F259" t="s">
        <v>394</v>
      </c>
    </row>
    <row r="260" spans="6:6" x14ac:dyDescent="0.3">
      <c r="F260" t="s">
        <v>395</v>
      </c>
    </row>
    <row r="261" spans="6:6" x14ac:dyDescent="0.3">
      <c r="F261" t="s">
        <v>396</v>
      </c>
    </row>
    <row r="262" spans="6:6" x14ac:dyDescent="0.3">
      <c r="F262" t="s">
        <v>397</v>
      </c>
    </row>
    <row r="263" spans="6:6" x14ac:dyDescent="0.3">
      <c r="F263" t="s">
        <v>398</v>
      </c>
    </row>
    <row r="264" spans="6:6" x14ac:dyDescent="0.3">
      <c r="F264" t="s">
        <v>399</v>
      </c>
    </row>
    <row r="265" spans="6:6" x14ac:dyDescent="0.3">
      <c r="F265" t="s">
        <v>400</v>
      </c>
    </row>
    <row r="266" spans="6:6" x14ac:dyDescent="0.3">
      <c r="F266" t="s">
        <v>401</v>
      </c>
    </row>
    <row r="267" spans="6:6" x14ac:dyDescent="0.3">
      <c r="F267" t="s">
        <v>402</v>
      </c>
    </row>
    <row r="268" spans="6:6" x14ac:dyDescent="0.3">
      <c r="F268" t="s">
        <v>403</v>
      </c>
    </row>
    <row r="269" spans="6:6" x14ac:dyDescent="0.3">
      <c r="F269" t="s">
        <v>404</v>
      </c>
    </row>
    <row r="270" spans="6:6" x14ac:dyDescent="0.3">
      <c r="F270" t="s">
        <v>405</v>
      </c>
    </row>
    <row r="271" spans="6:6" x14ac:dyDescent="0.3">
      <c r="F271" t="s">
        <v>406</v>
      </c>
    </row>
    <row r="272" spans="6:6" x14ac:dyDescent="0.3">
      <c r="F272" t="s">
        <v>38</v>
      </c>
    </row>
    <row r="273" spans="6:6" x14ac:dyDescent="0.3">
      <c r="F273" t="s">
        <v>407</v>
      </c>
    </row>
    <row r="274" spans="6:6" x14ac:dyDescent="0.3">
      <c r="F274" t="s">
        <v>408</v>
      </c>
    </row>
    <row r="275" spans="6:6" x14ac:dyDescent="0.3">
      <c r="F275" t="s">
        <v>409</v>
      </c>
    </row>
    <row r="276" spans="6:6" x14ac:dyDescent="0.3">
      <c r="F276" t="s">
        <v>410</v>
      </c>
    </row>
    <row r="277" spans="6:6" x14ac:dyDescent="0.3">
      <c r="F277" t="s">
        <v>411</v>
      </c>
    </row>
    <row r="278" spans="6:6" x14ac:dyDescent="0.3">
      <c r="F278" t="s">
        <v>412</v>
      </c>
    </row>
    <row r="279" spans="6:6" x14ac:dyDescent="0.3">
      <c r="F279" t="s">
        <v>413</v>
      </c>
    </row>
    <row r="280" spans="6:6" x14ac:dyDescent="0.3">
      <c r="F280" t="s">
        <v>414</v>
      </c>
    </row>
    <row r="281" spans="6:6" x14ac:dyDescent="0.3">
      <c r="F281" t="s">
        <v>415</v>
      </c>
    </row>
    <row r="282" spans="6:6" x14ac:dyDescent="0.3">
      <c r="F282" t="s">
        <v>416</v>
      </c>
    </row>
    <row r="283" spans="6:6" x14ac:dyDescent="0.3">
      <c r="F283" t="s">
        <v>417</v>
      </c>
    </row>
    <row r="284" spans="6:6" x14ac:dyDescent="0.3">
      <c r="F284" t="s">
        <v>418</v>
      </c>
    </row>
    <row r="285" spans="6:6" x14ac:dyDescent="0.3">
      <c r="F285" t="s">
        <v>419</v>
      </c>
    </row>
    <row r="286" spans="6:6" x14ac:dyDescent="0.3">
      <c r="F286" t="s">
        <v>420</v>
      </c>
    </row>
    <row r="287" spans="6:6" x14ac:dyDescent="0.3">
      <c r="F287" t="s">
        <v>421</v>
      </c>
    </row>
    <row r="288" spans="6:6" x14ac:dyDescent="0.3">
      <c r="F288" t="s">
        <v>422</v>
      </c>
    </row>
    <row r="289" spans="6:6" x14ac:dyDescent="0.3">
      <c r="F289" t="s">
        <v>423</v>
      </c>
    </row>
    <row r="290" spans="6:6" x14ac:dyDescent="0.3">
      <c r="F290" t="s">
        <v>424</v>
      </c>
    </row>
    <row r="291" spans="6:6" x14ac:dyDescent="0.3">
      <c r="F291" t="s">
        <v>425</v>
      </c>
    </row>
    <row r="292" spans="6:6" x14ac:dyDescent="0.3">
      <c r="F292" t="s">
        <v>426</v>
      </c>
    </row>
    <row r="293" spans="6:6" x14ac:dyDescent="0.3">
      <c r="F293" t="s">
        <v>427</v>
      </c>
    </row>
    <row r="294" spans="6:6" x14ac:dyDescent="0.3">
      <c r="F294" t="s">
        <v>428</v>
      </c>
    </row>
    <row r="295" spans="6:6" x14ac:dyDescent="0.3">
      <c r="F295" t="s">
        <v>429</v>
      </c>
    </row>
    <row r="296" spans="6:6" x14ac:dyDescent="0.3">
      <c r="F296" t="s">
        <v>430</v>
      </c>
    </row>
    <row r="297" spans="6:6" x14ac:dyDescent="0.3">
      <c r="F297" t="s">
        <v>431</v>
      </c>
    </row>
    <row r="298" spans="6:6" x14ac:dyDescent="0.3">
      <c r="F298" t="s">
        <v>432</v>
      </c>
    </row>
    <row r="299" spans="6:6" x14ac:dyDescent="0.3">
      <c r="F299" t="s">
        <v>433</v>
      </c>
    </row>
    <row r="300" spans="6:6" x14ac:dyDescent="0.3">
      <c r="F300" t="s">
        <v>434</v>
      </c>
    </row>
    <row r="301" spans="6:6" x14ac:dyDescent="0.3">
      <c r="F301" t="s">
        <v>435</v>
      </c>
    </row>
    <row r="302" spans="6:6" x14ac:dyDescent="0.3">
      <c r="F302" t="s">
        <v>436</v>
      </c>
    </row>
    <row r="303" spans="6:6" x14ac:dyDescent="0.3">
      <c r="F303" t="s">
        <v>437</v>
      </c>
    </row>
    <row r="304" spans="6:6" x14ac:dyDescent="0.3">
      <c r="F304" t="s">
        <v>438</v>
      </c>
    </row>
    <row r="305" spans="6:6" x14ac:dyDescent="0.3">
      <c r="F305" t="s">
        <v>439</v>
      </c>
    </row>
    <row r="306" spans="6:6" x14ac:dyDescent="0.3">
      <c r="F306" t="s">
        <v>440</v>
      </c>
    </row>
    <row r="307" spans="6:6" x14ac:dyDescent="0.3">
      <c r="F307" t="s">
        <v>441</v>
      </c>
    </row>
    <row r="308" spans="6:6" x14ac:dyDescent="0.3">
      <c r="F308" t="s">
        <v>442</v>
      </c>
    </row>
    <row r="309" spans="6:6" x14ac:dyDescent="0.3">
      <c r="F309" t="s">
        <v>443</v>
      </c>
    </row>
    <row r="310" spans="6:6" x14ac:dyDescent="0.3">
      <c r="F310" t="s">
        <v>444</v>
      </c>
    </row>
    <row r="311" spans="6:6" x14ac:dyDescent="0.3">
      <c r="F311" t="s">
        <v>445</v>
      </c>
    </row>
    <row r="312" spans="6:6" x14ac:dyDescent="0.3">
      <c r="F312" t="s">
        <v>446</v>
      </c>
    </row>
    <row r="313" spans="6:6" x14ac:dyDescent="0.3">
      <c r="F313" t="s">
        <v>447</v>
      </c>
    </row>
    <row r="314" spans="6:6" x14ac:dyDescent="0.3">
      <c r="F314" t="s">
        <v>448</v>
      </c>
    </row>
    <row r="315" spans="6:6" x14ac:dyDescent="0.3">
      <c r="F315" t="s">
        <v>449</v>
      </c>
    </row>
    <row r="316" spans="6:6" x14ac:dyDescent="0.3">
      <c r="F316" t="s">
        <v>450</v>
      </c>
    </row>
    <row r="317" spans="6:6" x14ac:dyDescent="0.3">
      <c r="F317" t="s">
        <v>451</v>
      </c>
    </row>
    <row r="318" spans="6:6" x14ac:dyDescent="0.3">
      <c r="F318" t="s">
        <v>452</v>
      </c>
    </row>
    <row r="319" spans="6:6" x14ac:dyDescent="0.3">
      <c r="F319" t="s">
        <v>453</v>
      </c>
    </row>
    <row r="320" spans="6:6" x14ac:dyDescent="0.3">
      <c r="F320" t="s">
        <v>454</v>
      </c>
    </row>
    <row r="321" spans="6:6" x14ac:dyDescent="0.3">
      <c r="F321" t="s">
        <v>455</v>
      </c>
    </row>
    <row r="322" spans="6:6" x14ac:dyDescent="0.3">
      <c r="F322" t="s">
        <v>456</v>
      </c>
    </row>
    <row r="323" spans="6:6" x14ac:dyDescent="0.3">
      <c r="F323" t="s">
        <v>457</v>
      </c>
    </row>
    <row r="324" spans="6:6" x14ac:dyDescent="0.3">
      <c r="F324" t="s">
        <v>458</v>
      </c>
    </row>
    <row r="325" spans="6:6" x14ac:dyDescent="0.3">
      <c r="F325" t="s">
        <v>459</v>
      </c>
    </row>
    <row r="326" spans="6:6" x14ac:dyDescent="0.3">
      <c r="F326" t="s">
        <v>460</v>
      </c>
    </row>
    <row r="327" spans="6:6" x14ac:dyDescent="0.3">
      <c r="F327" t="s">
        <v>32</v>
      </c>
    </row>
    <row r="328" spans="6:6" x14ac:dyDescent="0.3">
      <c r="F328" t="s">
        <v>461</v>
      </c>
    </row>
    <row r="329" spans="6:6" x14ac:dyDescent="0.3">
      <c r="F329" t="s">
        <v>462</v>
      </c>
    </row>
    <row r="330" spans="6:6" x14ac:dyDescent="0.3">
      <c r="F330" t="s">
        <v>463</v>
      </c>
    </row>
    <row r="331" spans="6:6" x14ac:dyDescent="0.3">
      <c r="F331" t="s">
        <v>464</v>
      </c>
    </row>
    <row r="332" spans="6:6" x14ac:dyDescent="0.3">
      <c r="F332" t="s">
        <v>465</v>
      </c>
    </row>
    <row r="333" spans="6:6" x14ac:dyDescent="0.3">
      <c r="F333" t="s">
        <v>466</v>
      </c>
    </row>
    <row r="334" spans="6:6" x14ac:dyDescent="0.3">
      <c r="F334" t="s">
        <v>467</v>
      </c>
    </row>
    <row r="335" spans="6:6" x14ac:dyDescent="0.3">
      <c r="F335" t="s">
        <v>468</v>
      </c>
    </row>
    <row r="336" spans="6:6" x14ac:dyDescent="0.3">
      <c r="F336" t="s">
        <v>469</v>
      </c>
    </row>
    <row r="337" spans="6:6" x14ac:dyDescent="0.3">
      <c r="F337" t="s">
        <v>470</v>
      </c>
    </row>
    <row r="338" spans="6:6" x14ac:dyDescent="0.3">
      <c r="F338" t="s">
        <v>471</v>
      </c>
    </row>
    <row r="339" spans="6:6" x14ac:dyDescent="0.3">
      <c r="F339" t="s">
        <v>472</v>
      </c>
    </row>
    <row r="340" spans="6:6" x14ac:dyDescent="0.3">
      <c r="F340" t="s">
        <v>473</v>
      </c>
    </row>
    <row r="341" spans="6:6" x14ac:dyDescent="0.3">
      <c r="F341" t="s">
        <v>474</v>
      </c>
    </row>
    <row r="342" spans="6:6" x14ac:dyDescent="0.3">
      <c r="F342" t="s">
        <v>475</v>
      </c>
    </row>
    <row r="343" spans="6:6" x14ac:dyDescent="0.3">
      <c r="F343" t="s">
        <v>476</v>
      </c>
    </row>
    <row r="344" spans="6:6" x14ac:dyDescent="0.3">
      <c r="F344" t="s">
        <v>477</v>
      </c>
    </row>
    <row r="345" spans="6:6" x14ac:dyDescent="0.3">
      <c r="F345" t="s">
        <v>478</v>
      </c>
    </row>
    <row r="346" spans="6:6" x14ac:dyDescent="0.3">
      <c r="F346" t="s">
        <v>479</v>
      </c>
    </row>
    <row r="347" spans="6:6" x14ac:dyDescent="0.3">
      <c r="F347" t="s">
        <v>480</v>
      </c>
    </row>
    <row r="348" spans="6:6" x14ac:dyDescent="0.3">
      <c r="F348" t="s">
        <v>481</v>
      </c>
    </row>
    <row r="349" spans="6:6" x14ac:dyDescent="0.3">
      <c r="F349" t="s">
        <v>482</v>
      </c>
    </row>
    <row r="350" spans="6:6" x14ac:dyDescent="0.3">
      <c r="F350" t="s">
        <v>483</v>
      </c>
    </row>
    <row r="351" spans="6:6" x14ac:dyDescent="0.3">
      <c r="F351" t="s">
        <v>484</v>
      </c>
    </row>
    <row r="352" spans="6:6" x14ac:dyDescent="0.3">
      <c r="F352" t="s">
        <v>485</v>
      </c>
    </row>
    <row r="353" spans="6:6" x14ac:dyDescent="0.3">
      <c r="F353" t="s">
        <v>486</v>
      </c>
    </row>
    <row r="354" spans="6:6" x14ac:dyDescent="0.3">
      <c r="F354" t="s">
        <v>487</v>
      </c>
    </row>
    <row r="355" spans="6:6" x14ac:dyDescent="0.3">
      <c r="F355" t="s">
        <v>488</v>
      </c>
    </row>
    <row r="356" spans="6:6" x14ac:dyDescent="0.3">
      <c r="F356" t="s">
        <v>489</v>
      </c>
    </row>
    <row r="357" spans="6:6" x14ac:dyDescent="0.3">
      <c r="F357" t="s">
        <v>490</v>
      </c>
    </row>
    <row r="358" spans="6:6" x14ac:dyDescent="0.3">
      <c r="F358" t="s">
        <v>491</v>
      </c>
    </row>
    <row r="359" spans="6:6" x14ac:dyDescent="0.3">
      <c r="F359" t="s">
        <v>492</v>
      </c>
    </row>
    <row r="360" spans="6:6" x14ac:dyDescent="0.3">
      <c r="F360" t="s">
        <v>493</v>
      </c>
    </row>
    <row r="361" spans="6:6" x14ac:dyDescent="0.3">
      <c r="F361" t="s">
        <v>494</v>
      </c>
    </row>
    <row r="362" spans="6:6" x14ac:dyDescent="0.3">
      <c r="F362" t="s">
        <v>495</v>
      </c>
    </row>
    <row r="363" spans="6:6" x14ac:dyDescent="0.3">
      <c r="F363" t="s">
        <v>496</v>
      </c>
    </row>
    <row r="364" spans="6:6" x14ac:dyDescent="0.3">
      <c r="F364" t="s">
        <v>497</v>
      </c>
    </row>
    <row r="365" spans="6:6" x14ac:dyDescent="0.3">
      <c r="F365" t="s">
        <v>498</v>
      </c>
    </row>
    <row r="366" spans="6:6" x14ac:dyDescent="0.3">
      <c r="F366" t="s">
        <v>499</v>
      </c>
    </row>
    <row r="367" spans="6:6" x14ac:dyDescent="0.3">
      <c r="F367" t="s">
        <v>500</v>
      </c>
    </row>
    <row r="368" spans="6:6" x14ac:dyDescent="0.3">
      <c r="F368" t="s">
        <v>501</v>
      </c>
    </row>
    <row r="369" spans="6:6" x14ac:dyDescent="0.3">
      <c r="F369" t="s">
        <v>502</v>
      </c>
    </row>
    <row r="370" spans="6:6" x14ac:dyDescent="0.3">
      <c r="F370" t="s">
        <v>503</v>
      </c>
    </row>
    <row r="371" spans="6:6" x14ac:dyDescent="0.3">
      <c r="F371" t="s">
        <v>504</v>
      </c>
    </row>
    <row r="372" spans="6:6" x14ac:dyDescent="0.3">
      <c r="F372" t="s">
        <v>505</v>
      </c>
    </row>
    <row r="373" spans="6:6" x14ac:dyDescent="0.3">
      <c r="F373" t="s">
        <v>506</v>
      </c>
    </row>
    <row r="374" spans="6:6" x14ac:dyDescent="0.3">
      <c r="F374" t="s">
        <v>507</v>
      </c>
    </row>
    <row r="375" spans="6:6" x14ac:dyDescent="0.3">
      <c r="F375" t="s">
        <v>508</v>
      </c>
    </row>
    <row r="376" spans="6:6" x14ac:dyDescent="0.3">
      <c r="F376" t="s">
        <v>509</v>
      </c>
    </row>
    <row r="377" spans="6:6" x14ac:dyDescent="0.3">
      <c r="F377" t="s">
        <v>510</v>
      </c>
    </row>
    <row r="378" spans="6:6" x14ac:dyDescent="0.3">
      <c r="F378" t="s">
        <v>511</v>
      </c>
    </row>
    <row r="379" spans="6:6" x14ac:dyDescent="0.3">
      <c r="F379" t="s">
        <v>512</v>
      </c>
    </row>
    <row r="380" spans="6:6" x14ac:dyDescent="0.3">
      <c r="F380" t="s">
        <v>513</v>
      </c>
    </row>
    <row r="381" spans="6:6" x14ac:dyDescent="0.3">
      <c r="F381" t="s">
        <v>514</v>
      </c>
    </row>
    <row r="382" spans="6:6" x14ac:dyDescent="0.3">
      <c r="F382" t="s">
        <v>515</v>
      </c>
    </row>
    <row r="383" spans="6:6" x14ac:dyDescent="0.3">
      <c r="F383" t="s">
        <v>516</v>
      </c>
    </row>
    <row r="384" spans="6:6" x14ac:dyDescent="0.3">
      <c r="F384" t="s">
        <v>517</v>
      </c>
    </row>
    <row r="385" spans="6:6" x14ac:dyDescent="0.3">
      <c r="F385" t="s">
        <v>518</v>
      </c>
    </row>
    <row r="386" spans="6:6" x14ac:dyDescent="0.3">
      <c r="F386" t="s">
        <v>519</v>
      </c>
    </row>
    <row r="387" spans="6:6" x14ac:dyDescent="0.3">
      <c r="F387" t="s">
        <v>520</v>
      </c>
    </row>
    <row r="388" spans="6:6" x14ac:dyDescent="0.3">
      <c r="F388" t="s">
        <v>521</v>
      </c>
    </row>
    <row r="389" spans="6:6" x14ac:dyDescent="0.3">
      <c r="F389" t="s">
        <v>522</v>
      </c>
    </row>
    <row r="390" spans="6:6" x14ac:dyDescent="0.3">
      <c r="F390" t="s">
        <v>523</v>
      </c>
    </row>
    <row r="391" spans="6:6" x14ac:dyDescent="0.3">
      <c r="F391" t="s">
        <v>524</v>
      </c>
    </row>
    <row r="392" spans="6:6" x14ac:dyDescent="0.3">
      <c r="F392" t="s">
        <v>525</v>
      </c>
    </row>
    <row r="393" spans="6:6" x14ac:dyDescent="0.3">
      <c r="F393" t="s">
        <v>526</v>
      </c>
    </row>
    <row r="394" spans="6:6" x14ac:dyDescent="0.3">
      <c r="F394" t="s">
        <v>527</v>
      </c>
    </row>
    <row r="395" spans="6:6" x14ac:dyDescent="0.3">
      <c r="F395" t="s">
        <v>528</v>
      </c>
    </row>
    <row r="396" spans="6:6" x14ac:dyDescent="0.3">
      <c r="F396" t="s">
        <v>529</v>
      </c>
    </row>
    <row r="397" spans="6:6" x14ac:dyDescent="0.3">
      <c r="F397" t="s">
        <v>530</v>
      </c>
    </row>
    <row r="398" spans="6:6" x14ac:dyDescent="0.3">
      <c r="F398" t="s">
        <v>531</v>
      </c>
    </row>
    <row r="399" spans="6:6" x14ac:dyDescent="0.3">
      <c r="F399" t="s">
        <v>532</v>
      </c>
    </row>
    <row r="400" spans="6:6" x14ac:dyDescent="0.3">
      <c r="F400" t="s">
        <v>533</v>
      </c>
    </row>
    <row r="401" spans="6:6" x14ac:dyDescent="0.3">
      <c r="F401" t="s">
        <v>534</v>
      </c>
    </row>
    <row r="402" spans="6:6" x14ac:dyDescent="0.3">
      <c r="F402" t="s">
        <v>535</v>
      </c>
    </row>
    <row r="403" spans="6:6" x14ac:dyDescent="0.3">
      <c r="F403" t="s">
        <v>536</v>
      </c>
    </row>
    <row r="404" spans="6:6" x14ac:dyDescent="0.3">
      <c r="F404" t="s">
        <v>537</v>
      </c>
    </row>
    <row r="405" spans="6:6" x14ac:dyDescent="0.3">
      <c r="F405" t="s">
        <v>538</v>
      </c>
    </row>
    <row r="406" spans="6:6" x14ac:dyDescent="0.3">
      <c r="F406" t="s">
        <v>539</v>
      </c>
    </row>
    <row r="407" spans="6:6" x14ac:dyDescent="0.3">
      <c r="F407" t="s">
        <v>540</v>
      </c>
    </row>
    <row r="408" spans="6:6" x14ac:dyDescent="0.3">
      <c r="F408" t="s">
        <v>541</v>
      </c>
    </row>
    <row r="409" spans="6:6" x14ac:dyDescent="0.3">
      <c r="F409" t="s">
        <v>542</v>
      </c>
    </row>
    <row r="410" spans="6:6" x14ac:dyDescent="0.3">
      <c r="F410" t="s">
        <v>543</v>
      </c>
    </row>
    <row r="411" spans="6:6" x14ac:dyDescent="0.3">
      <c r="F411" t="s">
        <v>544</v>
      </c>
    </row>
    <row r="412" spans="6:6" x14ac:dyDescent="0.3">
      <c r="F412" t="s">
        <v>545</v>
      </c>
    </row>
    <row r="413" spans="6:6" x14ac:dyDescent="0.3">
      <c r="F413" t="s">
        <v>546</v>
      </c>
    </row>
    <row r="414" spans="6:6" x14ac:dyDescent="0.3">
      <c r="F414" t="s">
        <v>547</v>
      </c>
    </row>
    <row r="415" spans="6:6" x14ac:dyDescent="0.3">
      <c r="F415" t="s">
        <v>548</v>
      </c>
    </row>
    <row r="416" spans="6:6" x14ac:dyDescent="0.3">
      <c r="F416" t="s">
        <v>549</v>
      </c>
    </row>
    <row r="417" spans="6:6" x14ac:dyDescent="0.3">
      <c r="F417" t="s">
        <v>550</v>
      </c>
    </row>
    <row r="418" spans="6:6" x14ac:dyDescent="0.3">
      <c r="F418" t="s">
        <v>551</v>
      </c>
    </row>
    <row r="419" spans="6:6" x14ac:dyDescent="0.3">
      <c r="F419" t="s">
        <v>552</v>
      </c>
    </row>
    <row r="420" spans="6:6" x14ac:dyDescent="0.3">
      <c r="F420" t="s">
        <v>553</v>
      </c>
    </row>
    <row r="421" spans="6:6" x14ac:dyDescent="0.3">
      <c r="F421" t="s">
        <v>554</v>
      </c>
    </row>
    <row r="422" spans="6:6" x14ac:dyDescent="0.3">
      <c r="F422" t="s">
        <v>555</v>
      </c>
    </row>
    <row r="423" spans="6:6" x14ac:dyDescent="0.3">
      <c r="F423" t="s">
        <v>556</v>
      </c>
    </row>
    <row r="424" spans="6:6" x14ac:dyDescent="0.3">
      <c r="F424" t="s">
        <v>557</v>
      </c>
    </row>
    <row r="425" spans="6:6" x14ac:dyDescent="0.3">
      <c r="F425" t="s">
        <v>558</v>
      </c>
    </row>
    <row r="426" spans="6:6" x14ac:dyDescent="0.3">
      <c r="F426" t="s">
        <v>559</v>
      </c>
    </row>
    <row r="427" spans="6:6" x14ac:dyDescent="0.3">
      <c r="F427" t="s">
        <v>560</v>
      </c>
    </row>
    <row r="428" spans="6:6" x14ac:dyDescent="0.3">
      <c r="F428" t="s">
        <v>561</v>
      </c>
    </row>
    <row r="429" spans="6:6" x14ac:dyDescent="0.3">
      <c r="F429" t="s">
        <v>562</v>
      </c>
    </row>
    <row r="430" spans="6:6" x14ac:dyDescent="0.3">
      <c r="F430" t="s">
        <v>563</v>
      </c>
    </row>
    <row r="431" spans="6:6" x14ac:dyDescent="0.3">
      <c r="F431" t="s">
        <v>564</v>
      </c>
    </row>
    <row r="432" spans="6:6" x14ac:dyDescent="0.3">
      <c r="F432" t="s">
        <v>565</v>
      </c>
    </row>
    <row r="433" spans="6:6" x14ac:dyDescent="0.3">
      <c r="F433" t="s">
        <v>566</v>
      </c>
    </row>
    <row r="434" spans="6:6" x14ac:dyDescent="0.3">
      <c r="F434" t="s">
        <v>567</v>
      </c>
    </row>
    <row r="435" spans="6:6" x14ac:dyDescent="0.3">
      <c r="F435" t="s">
        <v>568</v>
      </c>
    </row>
    <row r="436" spans="6:6" x14ac:dyDescent="0.3">
      <c r="F436" t="s">
        <v>569</v>
      </c>
    </row>
    <row r="437" spans="6:6" x14ac:dyDescent="0.3">
      <c r="F437" t="s">
        <v>570</v>
      </c>
    </row>
    <row r="438" spans="6:6" x14ac:dyDescent="0.3">
      <c r="F438" t="s">
        <v>571</v>
      </c>
    </row>
    <row r="439" spans="6:6" x14ac:dyDescent="0.3">
      <c r="F439" t="s">
        <v>572</v>
      </c>
    </row>
    <row r="440" spans="6:6" x14ac:dyDescent="0.3">
      <c r="F440" t="s">
        <v>573</v>
      </c>
    </row>
    <row r="441" spans="6:6" x14ac:dyDescent="0.3">
      <c r="F441" t="s">
        <v>574</v>
      </c>
    </row>
    <row r="442" spans="6:6" x14ac:dyDescent="0.3">
      <c r="F442" t="s">
        <v>575</v>
      </c>
    </row>
    <row r="443" spans="6:6" x14ac:dyDescent="0.3">
      <c r="F443" t="s">
        <v>576</v>
      </c>
    </row>
    <row r="444" spans="6:6" x14ac:dyDescent="0.3">
      <c r="F444" t="s">
        <v>577</v>
      </c>
    </row>
    <row r="445" spans="6:6" x14ac:dyDescent="0.3">
      <c r="F445" t="s">
        <v>578</v>
      </c>
    </row>
    <row r="446" spans="6:6" x14ac:dyDescent="0.3">
      <c r="F446" t="s">
        <v>579</v>
      </c>
    </row>
    <row r="447" spans="6:6" x14ac:dyDescent="0.3">
      <c r="F447" t="s">
        <v>580</v>
      </c>
    </row>
    <row r="448" spans="6:6" x14ac:dyDescent="0.3">
      <c r="F448" t="s">
        <v>581</v>
      </c>
    </row>
    <row r="449" spans="6:6" x14ac:dyDescent="0.3">
      <c r="F449" t="s">
        <v>582</v>
      </c>
    </row>
    <row r="450" spans="6:6" x14ac:dyDescent="0.3">
      <c r="F450" t="s">
        <v>583</v>
      </c>
    </row>
    <row r="451" spans="6:6" x14ac:dyDescent="0.3">
      <c r="F451" t="s">
        <v>584</v>
      </c>
    </row>
    <row r="452" spans="6:6" x14ac:dyDescent="0.3">
      <c r="F452" t="s">
        <v>585</v>
      </c>
    </row>
    <row r="453" spans="6:6" x14ac:dyDescent="0.3">
      <c r="F453" t="s">
        <v>586</v>
      </c>
    </row>
    <row r="454" spans="6:6" x14ac:dyDescent="0.3">
      <c r="F454" t="s">
        <v>587</v>
      </c>
    </row>
    <row r="455" spans="6:6" x14ac:dyDescent="0.3">
      <c r="F455" t="s">
        <v>588</v>
      </c>
    </row>
    <row r="456" spans="6:6" x14ac:dyDescent="0.3">
      <c r="F456" t="s">
        <v>589</v>
      </c>
    </row>
    <row r="457" spans="6:6" x14ac:dyDescent="0.3">
      <c r="F457" t="s">
        <v>590</v>
      </c>
    </row>
    <row r="458" spans="6:6" x14ac:dyDescent="0.3">
      <c r="F458" t="s">
        <v>591</v>
      </c>
    </row>
    <row r="459" spans="6:6" x14ac:dyDescent="0.3">
      <c r="F459" t="s">
        <v>592</v>
      </c>
    </row>
    <row r="460" spans="6:6" x14ac:dyDescent="0.3">
      <c r="F460" t="s">
        <v>593</v>
      </c>
    </row>
    <row r="461" spans="6:6" x14ac:dyDescent="0.3">
      <c r="F461" t="s">
        <v>594</v>
      </c>
    </row>
    <row r="462" spans="6:6" x14ac:dyDescent="0.3">
      <c r="F462" t="s">
        <v>595</v>
      </c>
    </row>
    <row r="463" spans="6:6" x14ac:dyDescent="0.3">
      <c r="F463" t="s">
        <v>596</v>
      </c>
    </row>
    <row r="464" spans="6:6" x14ac:dyDescent="0.3">
      <c r="F464" t="s">
        <v>597</v>
      </c>
    </row>
    <row r="465" spans="6:6" x14ac:dyDescent="0.3">
      <c r="F465" t="s">
        <v>598</v>
      </c>
    </row>
    <row r="466" spans="6:6" x14ac:dyDescent="0.3">
      <c r="F466" t="s">
        <v>599</v>
      </c>
    </row>
    <row r="467" spans="6:6" x14ac:dyDescent="0.3">
      <c r="F467" t="s">
        <v>600</v>
      </c>
    </row>
    <row r="468" spans="6:6" x14ac:dyDescent="0.3">
      <c r="F468" t="s">
        <v>601</v>
      </c>
    </row>
    <row r="469" spans="6:6" x14ac:dyDescent="0.3">
      <c r="F469" t="s">
        <v>602</v>
      </c>
    </row>
    <row r="470" spans="6:6" x14ac:dyDescent="0.3">
      <c r="F470" t="s">
        <v>603</v>
      </c>
    </row>
    <row r="471" spans="6:6" x14ac:dyDescent="0.3">
      <c r="F471" t="s">
        <v>604</v>
      </c>
    </row>
    <row r="472" spans="6:6" x14ac:dyDescent="0.3">
      <c r="F472" t="s">
        <v>605</v>
      </c>
    </row>
    <row r="473" spans="6:6" x14ac:dyDescent="0.3">
      <c r="F473" t="s">
        <v>606</v>
      </c>
    </row>
    <row r="474" spans="6:6" x14ac:dyDescent="0.3">
      <c r="F474" t="s">
        <v>607</v>
      </c>
    </row>
    <row r="475" spans="6:6" x14ac:dyDescent="0.3">
      <c r="F475" t="s">
        <v>608</v>
      </c>
    </row>
    <row r="476" spans="6:6" x14ac:dyDescent="0.3">
      <c r="F476" t="s">
        <v>609</v>
      </c>
    </row>
    <row r="477" spans="6:6" x14ac:dyDescent="0.3">
      <c r="F477" t="s">
        <v>610</v>
      </c>
    </row>
    <row r="478" spans="6:6" x14ac:dyDescent="0.3">
      <c r="F478" t="s">
        <v>611</v>
      </c>
    </row>
    <row r="479" spans="6:6" x14ac:dyDescent="0.3">
      <c r="F479" t="s">
        <v>612</v>
      </c>
    </row>
    <row r="480" spans="6:6" x14ac:dyDescent="0.3">
      <c r="F480" t="s">
        <v>613</v>
      </c>
    </row>
    <row r="481" spans="6:6" x14ac:dyDescent="0.3">
      <c r="F481" t="s">
        <v>614</v>
      </c>
    </row>
    <row r="482" spans="6:6" x14ac:dyDescent="0.3">
      <c r="F482" t="s">
        <v>615</v>
      </c>
    </row>
    <row r="483" spans="6:6" x14ac:dyDescent="0.3">
      <c r="F483" t="s">
        <v>616</v>
      </c>
    </row>
    <row r="484" spans="6:6" x14ac:dyDescent="0.3">
      <c r="F484" t="s">
        <v>617</v>
      </c>
    </row>
    <row r="485" spans="6:6" x14ac:dyDescent="0.3">
      <c r="F485" t="s">
        <v>618</v>
      </c>
    </row>
    <row r="486" spans="6:6" x14ac:dyDescent="0.3">
      <c r="F486" t="s">
        <v>619</v>
      </c>
    </row>
    <row r="487" spans="6:6" x14ac:dyDescent="0.3">
      <c r="F487" t="s">
        <v>620</v>
      </c>
    </row>
    <row r="488" spans="6:6" x14ac:dyDescent="0.3">
      <c r="F488" t="s">
        <v>621</v>
      </c>
    </row>
    <row r="489" spans="6:6" x14ac:dyDescent="0.3">
      <c r="F489" t="s">
        <v>622</v>
      </c>
    </row>
    <row r="490" spans="6:6" x14ac:dyDescent="0.3">
      <c r="F490" t="s">
        <v>623</v>
      </c>
    </row>
    <row r="491" spans="6:6" x14ac:dyDescent="0.3">
      <c r="F491" t="s">
        <v>624</v>
      </c>
    </row>
    <row r="492" spans="6:6" x14ac:dyDescent="0.3">
      <c r="F492" t="s">
        <v>625</v>
      </c>
    </row>
    <row r="493" spans="6:6" x14ac:dyDescent="0.3">
      <c r="F493" t="s">
        <v>626</v>
      </c>
    </row>
    <row r="494" spans="6:6" x14ac:dyDescent="0.3">
      <c r="F494" t="s">
        <v>627</v>
      </c>
    </row>
    <row r="495" spans="6:6" x14ac:dyDescent="0.3">
      <c r="F495" t="s">
        <v>628</v>
      </c>
    </row>
    <row r="496" spans="6:6" x14ac:dyDescent="0.3">
      <c r="F496" t="s">
        <v>629</v>
      </c>
    </row>
    <row r="497" spans="6:6" x14ac:dyDescent="0.3">
      <c r="F497" t="s">
        <v>630</v>
      </c>
    </row>
    <row r="498" spans="6:6" x14ac:dyDescent="0.3">
      <c r="F498" t="s">
        <v>631</v>
      </c>
    </row>
    <row r="499" spans="6:6" x14ac:dyDescent="0.3">
      <c r="F499" t="s">
        <v>632</v>
      </c>
    </row>
    <row r="500" spans="6:6" x14ac:dyDescent="0.3">
      <c r="F500" t="s">
        <v>633</v>
      </c>
    </row>
    <row r="501" spans="6:6" x14ac:dyDescent="0.3">
      <c r="F501" t="s">
        <v>634</v>
      </c>
    </row>
    <row r="502" spans="6:6" x14ac:dyDescent="0.3">
      <c r="F502" t="s">
        <v>635</v>
      </c>
    </row>
    <row r="503" spans="6:6" x14ac:dyDescent="0.3">
      <c r="F503" t="s">
        <v>636</v>
      </c>
    </row>
    <row r="504" spans="6:6" x14ac:dyDescent="0.3">
      <c r="F504" t="s">
        <v>637</v>
      </c>
    </row>
    <row r="505" spans="6:6" x14ac:dyDescent="0.3">
      <c r="F505" t="s">
        <v>638</v>
      </c>
    </row>
    <row r="506" spans="6:6" x14ac:dyDescent="0.3">
      <c r="F506" t="s">
        <v>639</v>
      </c>
    </row>
    <row r="507" spans="6:6" x14ac:dyDescent="0.3">
      <c r="F507" t="s">
        <v>640</v>
      </c>
    </row>
    <row r="508" spans="6:6" x14ac:dyDescent="0.3">
      <c r="F508" t="s">
        <v>641</v>
      </c>
    </row>
    <row r="509" spans="6:6" x14ac:dyDescent="0.3">
      <c r="F509" t="s">
        <v>642</v>
      </c>
    </row>
    <row r="510" spans="6:6" x14ac:dyDescent="0.3">
      <c r="F510" t="s">
        <v>643</v>
      </c>
    </row>
    <row r="511" spans="6:6" x14ac:dyDescent="0.3">
      <c r="F511" t="s">
        <v>644</v>
      </c>
    </row>
    <row r="512" spans="6:6" x14ac:dyDescent="0.3">
      <c r="F512" t="s">
        <v>645</v>
      </c>
    </row>
    <row r="513" spans="6:6" x14ac:dyDescent="0.3">
      <c r="F513" t="s">
        <v>646</v>
      </c>
    </row>
    <row r="514" spans="6:6" x14ac:dyDescent="0.3">
      <c r="F514" t="s">
        <v>647</v>
      </c>
    </row>
    <row r="515" spans="6:6" x14ac:dyDescent="0.3">
      <c r="F515" t="s">
        <v>648</v>
      </c>
    </row>
    <row r="516" spans="6:6" x14ac:dyDescent="0.3">
      <c r="F516" t="s">
        <v>649</v>
      </c>
    </row>
    <row r="517" spans="6:6" x14ac:dyDescent="0.3">
      <c r="F517" t="s">
        <v>650</v>
      </c>
    </row>
    <row r="518" spans="6:6" x14ac:dyDescent="0.3">
      <c r="F518" t="s">
        <v>651</v>
      </c>
    </row>
    <row r="519" spans="6:6" x14ac:dyDescent="0.3">
      <c r="F519" t="s">
        <v>652</v>
      </c>
    </row>
    <row r="520" spans="6:6" x14ac:dyDescent="0.3">
      <c r="F520" t="s">
        <v>653</v>
      </c>
    </row>
    <row r="521" spans="6:6" x14ac:dyDescent="0.3">
      <c r="F521" t="s">
        <v>654</v>
      </c>
    </row>
    <row r="522" spans="6:6" x14ac:dyDescent="0.3">
      <c r="F522" t="s">
        <v>655</v>
      </c>
    </row>
    <row r="523" spans="6:6" x14ac:dyDescent="0.3">
      <c r="F523" t="s">
        <v>656</v>
      </c>
    </row>
    <row r="524" spans="6:6" x14ac:dyDescent="0.3">
      <c r="F524" t="s">
        <v>657</v>
      </c>
    </row>
    <row r="525" spans="6:6" x14ac:dyDescent="0.3">
      <c r="F525" t="s">
        <v>658</v>
      </c>
    </row>
    <row r="526" spans="6:6" x14ac:dyDescent="0.3">
      <c r="F526" t="s">
        <v>659</v>
      </c>
    </row>
    <row r="527" spans="6:6" x14ac:dyDescent="0.3">
      <c r="F527" t="s">
        <v>660</v>
      </c>
    </row>
    <row r="528" spans="6:6" x14ac:dyDescent="0.3">
      <c r="F528" t="s">
        <v>661</v>
      </c>
    </row>
    <row r="529" spans="6:6" x14ac:dyDescent="0.3">
      <c r="F529" t="s">
        <v>662</v>
      </c>
    </row>
    <row r="530" spans="6:6" x14ac:dyDescent="0.3">
      <c r="F530" t="s">
        <v>663</v>
      </c>
    </row>
    <row r="531" spans="6:6" x14ac:dyDescent="0.3">
      <c r="F531" t="s">
        <v>664</v>
      </c>
    </row>
    <row r="532" spans="6:6" x14ac:dyDescent="0.3">
      <c r="F532" t="s">
        <v>665</v>
      </c>
    </row>
    <row r="533" spans="6:6" x14ac:dyDescent="0.3">
      <c r="F533" t="s">
        <v>666</v>
      </c>
    </row>
    <row r="534" spans="6:6" x14ac:dyDescent="0.3">
      <c r="F534" t="s">
        <v>667</v>
      </c>
    </row>
    <row r="535" spans="6:6" x14ac:dyDescent="0.3">
      <c r="F535" t="s">
        <v>668</v>
      </c>
    </row>
    <row r="536" spans="6:6" x14ac:dyDescent="0.3">
      <c r="F536" t="s">
        <v>669</v>
      </c>
    </row>
    <row r="537" spans="6:6" x14ac:dyDescent="0.3">
      <c r="F537" t="s">
        <v>670</v>
      </c>
    </row>
    <row r="538" spans="6:6" x14ac:dyDescent="0.3">
      <c r="F538" t="s">
        <v>671</v>
      </c>
    </row>
    <row r="539" spans="6:6" x14ac:dyDescent="0.3">
      <c r="F539" t="s">
        <v>672</v>
      </c>
    </row>
    <row r="540" spans="6:6" x14ac:dyDescent="0.3">
      <c r="F540" t="s">
        <v>673</v>
      </c>
    </row>
    <row r="541" spans="6:6" x14ac:dyDescent="0.3">
      <c r="F541" t="s">
        <v>674</v>
      </c>
    </row>
    <row r="542" spans="6:6" x14ac:dyDescent="0.3">
      <c r="F542" t="s">
        <v>675</v>
      </c>
    </row>
    <row r="543" spans="6:6" x14ac:dyDescent="0.3">
      <c r="F543" t="s">
        <v>676</v>
      </c>
    </row>
    <row r="544" spans="6:6" x14ac:dyDescent="0.3">
      <c r="F544" t="s">
        <v>677</v>
      </c>
    </row>
    <row r="545" spans="6:6" x14ac:dyDescent="0.3">
      <c r="F545" t="s">
        <v>678</v>
      </c>
    </row>
    <row r="546" spans="6:6" x14ac:dyDescent="0.3">
      <c r="F546" t="s">
        <v>679</v>
      </c>
    </row>
    <row r="547" spans="6:6" x14ac:dyDescent="0.3">
      <c r="F547" t="s">
        <v>680</v>
      </c>
    </row>
    <row r="548" spans="6:6" x14ac:dyDescent="0.3">
      <c r="F548" t="s">
        <v>681</v>
      </c>
    </row>
    <row r="549" spans="6:6" x14ac:dyDescent="0.3">
      <c r="F549" t="s">
        <v>682</v>
      </c>
    </row>
    <row r="550" spans="6:6" x14ac:dyDescent="0.3">
      <c r="F550" t="s">
        <v>683</v>
      </c>
    </row>
    <row r="551" spans="6:6" x14ac:dyDescent="0.3">
      <c r="F551" t="s">
        <v>684</v>
      </c>
    </row>
    <row r="552" spans="6:6" x14ac:dyDescent="0.3">
      <c r="F552" t="s">
        <v>685</v>
      </c>
    </row>
    <row r="553" spans="6:6" x14ac:dyDescent="0.3">
      <c r="F553" t="s">
        <v>686</v>
      </c>
    </row>
    <row r="554" spans="6:6" x14ac:dyDescent="0.3">
      <c r="F554" t="s">
        <v>687</v>
      </c>
    </row>
    <row r="555" spans="6:6" x14ac:dyDescent="0.3">
      <c r="F555" t="s">
        <v>688</v>
      </c>
    </row>
    <row r="556" spans="6:6" x14ac:dyDescent="0.3">
      <c r="F556" t="s">
        <v>689</v>
      </c>
    </row>
    <row r="557" spans="6:6" x14ac:dyDescent="0.3">
      <c r="F557" t="s">
        <v>690</v>
      </c>
    </row>
    <row r="558" spans="6:6" x14ac:dyDescent="0.3">
      <c r="F558" t="s">
        <v>691</v>
      </c>
    </row>
    <row r="559" spans="6:6" x14ac:dyDescent="0.3">
      <c r="F559" t="s">
        <v>692</v>
      </c>
    </row>
    <row r="560" spans="6:6" x14ac:dyDescent="0.3">
      <c r="F560" t="s">
        <v>693</v>
      </c>
    </row>
    <row r="561" spans="6:6" x14ac:dyDescent="0.3">
      <c r="F561" t="s">
        <v>694</v>
      </c>
    </row>
    <row r="562" spans="6:6" x14ac:dyDescent="0.3">
      <c r="F562" t="s">
        <v>695</v>
      </c>
    </row>
    <row r="563" spans="6:6" x14ac:dyDescent="0.3">
      <c r="F563" t="s">
        <v>696</v>
      </c>
    </row>
    <row r="564" spans="6:6" x14ac:dyDescent="0.3">
      <c r="F564" t="s">
        <v>697</v>
      </c>
    </row>
    <row r="565" spans="6:6" x14ac:dyDescent="0.3">
      <c r="F565" t="s">
        <v>698</v>
      </c>
    </row>
    <row r="566" spans="6:6" x14ac:dyDescent="0.3">
      <c r="F566" t="s">
        <v>699</v>
      </c>
    </row>
    <row r="567" spans="6:6" x14ac:dyDescent="0.3">
      <c r="F567" t="s">
        <v>700</v>
      </c>
    </row>
    <row r="568" spans="6:6" x14ac:dyDescent="0.3">
      <c r="F568" t="s">
        <v>701</v>
      </c>
    </row>
    <row r="569" spans="6:6" x14ac:dyDescent="0.3">
      <c r="F569" t="s">
        <v>702</v>
      </c>
    </row>
    <row r="570" spans="6:6" x14ac:dyDescent="0.3">
      <c r="F570" t="s">
        <v>703</v>
      </c>
    </row>
    <row r="571" spans="6:6" x14ac:dyDescent="0.3">
      <c r="F571" t="s">
        <v>704</v>
      </c>
    </row>
    <row r="572" spans="6:6" x14ac:dyDescent="0.3">
      <c r="F572" t="s">
        <v>705</v>
      </c>
    </row>
    <row r="573" spans="6:6" x14ac:dyDescent="0.3">
      <c r="F573" t="s">
        <v>706</v>
      </c>
    </row>
    <row r="574" spans="6:6" x14ac:dyDescent="0.3">
      <c r="F574" t="s">
        <v>707</v>
      </c>
    </row>
    <row r="575" spans="6:6" x14ac:dyDescent="0.3">
      <c r="F575" t="s">
        <v>708</v>
      </c>
    </row>
    <row r="576" spans="6:6" x14ac:dyDescent="0.3">
      <c r="F576" t="s">
        <v>709</v>
      </c>
    </row>
    <row r="577" spans="6:6" x14ac:dyDescent="0.3">
      <c r="F577" t="s">
        <v>710</v>
      </c>
    </row>
    <row r="578" spans="6:6" x14ac:dyDescent="0.3">
      <c r="F578" t="s">
        <v>711</v>
      </c>
    </row>
    <row r="579" spans="6:6" x14ac:dyDescent="0.3">
      <c r="F579" t="s">
        <v>712</v>
      </c>
    </row>
    <row r="580" spans="6:6" x14ac:dyDescent="0.3">
      <c r="F580" t="s">
        <v>713</v>
      </c>
    </row>
    <row r="581" spans="6:6" x14ac:dyDescent="0.3">
      <c r="F581" t="s">
        <v>714</v>
      </c>
    </row>
    <row r="582" spans="6:6" x14ac:dyDescent="0.3">
      <c r="F582" t="s">
        <v>715</v>
      </c>
    </row>
    <row r="583" spans="6:6" x14ac:dyDescent="0.3">
      <c r="F583" t="s">
        <v>716</v>
      </c>
    </row>
    <row r="584" spans="6:6" x14ac:dyDescent="0.3">
      <c r="F584" t="s">
        <v>717</v>
      </c>
    </row>
    <row r="585" spans="6:6" x14ac:dyDescent="0.3">
      <c r="F585" t="s">
        <v>718</v>
      </c>
    </row>
    <row r="586" spans="6:6" x14ac:dyDescent="0.3">
      <c r="F586" t="s">
        <v>719</v>
      </c>
    </row>
    <row r="587" spans="6:6" x14ac:dyDescent="0.3">
      <c r="F587" t="s">
        <v>720</v>
      </c>
    </row>
    <row r="588" spans="6:6" x14ac:dyDescent="0.3">
      <c r="F588" t="s">
        <v>721</v>
      </c>
    </row>
    <row r="589" spans="6:6" x14ac:dyDescent="0.3">
      <c r="F589" t="s">
        <v>722</v>
      </c>
    </row>
    <row r="590" spans="6:6" x14ac:dyDescent="0.3">
      <c r="F590" t="s">
        <v>723</v>
      </c>
    </row>
    <row r="591" spans="6:6" x14ac:dyDescent="0.3">
      <c r="F591" t="s">
        <v>724</v>
      </c>
    </row>
    <row r="592" spans="6:6" x14ac:dyDescent="0.3">
      <c r="F592" t="s">
        <v>725</v>
      </c>
    </row>
    <row r="593" spans="6:6" x14ac:dyDescent="0.3">
      <c r="F593" t="s">
        <v>726</v>
      </c>
    </row>
    <row r="594" spans="6:6" x14ac:dyDescent="0.3">
      <c r="F594" t="s">
        <v>727</v>
      </c>
    </row>
    <row r="595" spans="6:6" x14ac:dyDescent="0.3">
      <c r="F595" t="s">
        <v>728</v>
      </c>
    </row>
    <row r="596" spans="6:6" x14ac:dyDescent="0.3">
      <c r="F596" t="s">
        <v>729</v>
      </c>
    </row>
    <row r="597" spans="6:6" x14ac:dyDescent="0.3">
      <c r="F597" t="s">
        <v>730</v>
      </c>
    </row>
    <row r="598" spans="6:6" x14ac:dyDescent="0.3">
      <c r="F598" t="s">
        <v>731</v>
      </c>
    </row>
    <row r="599" spans="6:6" x14ac:dyDescent="0.3">
      <c r="F599" t="s">
        <v>732</v>
      </c>
    </row>
    <row r="600" spans="6:6" x14ac:dyDescent="0.3">
      <c r="F600" t="s">
        <v>733</v>
      </c>
    </row>
    <row r="601" spans="6:6" x14ac:dyDescent="0.3">
      <c r="F601" t="s">
        <v>734</v>
      </c>
    </row>
    <row r="602" spans="6:6" x14ac:dyDescent="0.3">
      <c r="F602" t="s">
        <v>735</v>
      </c>
    </row>
    <row r="603" spans="6:6" x14ac:dyDescent="0.3">
      <c r="F603" t="s">
        <v>736</v>
      </c>
    </row>
    <row r="604" spans="6:6" x14ac:dyDescent="0.3">
      <c r="F604" t="s">
        <v>737</v>
      </c>
    </row>
    <row r="605" spans="6:6" x14ac:dyDescent="0.3">
      <c r="F605" t="s">
        <v>738</v>
      </c>
    </row>
    <row r="606" spans="6:6" x14ac:dyDescent="0.3">
      <c r="F606" t="s">
        <v>739</v>
      </c>
    </row>
    <row r="607" spans="6:6" x14ac:dyDescent="0.3">
      <c r="F607" t="s">
        <v>740</v>
      </c>
    </row>
    <row r="608" spans="6:6" x14ac:dyDescent="0.3">
      <c r="F608" t="s">
        <v>741</v>
      </c>
    </row>
    <row r="609" spans="6:6" x14ac:dyDescent="0.3">
      <c r="F609" t="s">
        <v>742</v>
      </c>
    </row>
    <row r="610" spans="6:6" x14ac:dyDescent="0.3">
      <c r="F610" t="s">
        <v>743</v>
      </c>
    </row>
    <row r="611" spans="6:6" x14ac:dyDescent="0.3">
      <c r="F611" t="s">
        <v>744</v>
      </c>
    </row>
    <row r="612" spans="6:6" x14ac:dyDescent="0.3">
      <c r="F612" t="s">
        <v>745</v>
      </c>
    </row>
    <row r="613" spans="6:6" x14ac:dyDescent="0.3">
      <c r="F613" t="s">
        <v>746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Anexa 1A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2025-01-22T13:51:18Z</dcterms:modified>
</cp:coreProperties>
</file>