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7" i="1" l="1"/>
  <c r="K11" i="1"/>
  <c r="I11" i="1"/>
  <c r="K12" i="1"/>
  <c r="I12" i="1"/>
  <c r="I8" i="1" l="1"/>
  <c r="J28" i="1"/>
  <c r="K9" i="1" l="1"/>
  <c r="K10" i="1"/>
  <c r="K13" i="1"/>
  <c r="K8" i="1"/>
  <c r="I9" i="1"/>
  <c r="I10" i="1"/>
  <c r="I13" i="1"/>
  <c r="G113" i="1" l="1"/>
  <c r="F113" i="1"/>
  <c r="E113" i="1"/>
  <c r="I93" i="1" l="1"/>
  <c r="I64" i="1"/>
  <c r="I85" i="1" l="1"/>
  <c r="I56" i="1"/>
  <c r="I72" i="1" s="1"/>
  <c r="I27" i="1"/>
  <c r="I35" i="1"/>
  <c r="G27" i="1"/>
  <c r="F27" i="1"/>
  <c r="I43" i="1" l="1"/>
  <c r="H122" i="1" l="1"/>
  <c r="J122" i="1" s="1"/>
  <c r="E56" i="1"/>
  <c r="F56" i="1"/>
  <c r="G56" i="1"/>
  <c r="E64" i="1"/>
  <c r="F64" i="1"/>
  <c r="G64" i="1"/>
  <c r="E35" i="1"/>
  <c r="F35" i="1"/>
  <c r="G35" i="1"/>
  <c r="F13" i="1"/>
  <c r="E13" i="1"/>
  <c r="H114" i="1"/>
  <c r="I121" i="1"/>
  <c r="I113" i="1"/>
  <c r="E121" i="1"/>
  <c r="F121" i="1"/>
  <c r="G121" i="1"/>
  <c r="E93" i="1"/>
  <c r="F93" i="1"/>
  <c r="G93" i="1"/>
  <c r="E85" i="1"/>
  <c r="F85" i="1"/>
  <c r="F129" i="1" l="1"/>
  <c r="F101" i="1"/>
  <c r="E129" i="1"/>
  <c r="E43" i="1"/>
  <c r="G72" i="1"/>
  <c r="E101" i="1"/>
  <c r="G43" i="1"/>
  <c r="F72" i="1"/>
  <c r="E72" i="1"/>
  <c r="F43" i="1"/>
  <c r="G13" i="1"/>
  <c r="H28" i="1"/>
  <c r="I129" i="1" l="1"/>
  <c r="G129" i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0" i="1"/>
  <c r="J120" i="1" s="1"/>
  <c r="H118" i="1"/>
  <c r="J118" i="1" s="1"/>
  <c r="H117" i="1"/>
  <c r="J117" i="1" s="1"/>
  <c r="H116" i="1"/>
  <c r="J116" i="1" s="1"/>
  <c r="H115" i="1"/>
  <c r="I101" i="1"/>
  <c r="G101" i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H92" i="1"/>
  <c r="J92" i="1" s="1"/>
  <c r="H90" i="1"/>
  <c r="J90" i="1" s="1"/>
  <c r="H89" i="1"/>
  <c r="J89" i="1" s="1"/>
  <c r="H88" i="1"/>
  <c r="J88" i="1" s="1"/>
  <c r="H87" i="1"/>
  <c r="J87" i="1" s="1"/>
  <c r="H86" i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H63" i="1"/>
  <c r="J63" i="1" s="1"/>
  <c r="H61" i="1"/>
  <c r="J61" i="1" s="1"/>
  <c r="H60" i="1"/>
  <c r="J60" i="1" s="1"/>
  <c r="H59" i="1"/>
  <c r="J59" i="1" s="1"/>
  <c r="H58" i="1"/>
  <c r="J58" i="1" s="1"/>
  <c r="H57" i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H34" i="1"/>
  <c r="J34" i="1" s="1"/>
  <c r="H32" i="1"/>
  <c r="J32" i="1" s="1"/>
  <c r="H31" i="1"/>
  <c r="J31" i="1" s="1"/>
  <c r="H30" i="1"/>
  <c r="J30" i="1" s="1"/>
  <c r="H29" i="1"/>
  <c r="J29" i="1" s="1"/>
  <c r="H35" i="1" l="1"/>
  <c r="H27" i="1"/>
  <c r="J115" i="1"/>
  <c r="J113" i="1" s="1"/>
  <c r="H113" i="1"/>
  <c r="H56" i="1"/>
  <c r="J57" i="1"/>
  <c r="J56" i="1" s="1"/>
  <c r="J65" i="1"/>
  <c r="J64" i="1" s="1"/>
  <c r="H64" i="1"/>
  <c r="J36" i="1"/>
  <c r="J35" i="1" s="1"/>
  <c r="H85" i="1"/>
  <c r="J86" i="1"/>
  <c r="J85" i="1" s="1"/>
  <c r="H93" i="1"/>
  <c r="J93" i="1" s="1"/>
  <c r="H121" i="1"/>
  <c r="J121" i="1" s="1"/>
  <c r="J27" i="1"/>
  <c r="J94" i="1"/>
  <c r="H129" i="1" l="1"/>
  <c r="J129" i="1" s="1"/>
  <c r="H101" i="1"/>
  <c r="J101" i="1" s="1"/>
  <c r="H43" i="1"/>
  <c r="J43" i="1" s="1"/>
  <c r="H72" i="1"/>
  <c r="J72" i="1" s="1"/>
</calcChain>
</file>

<file path=xl/sharedStrings.xml><?xml version="1.0" encoding="utf-8"?>
<sst xmlns="http://schemas.openxmlformats.org/spreadsheetml/2006/main" count="238" uniqueCount="91">
  <si>
    <t>Număr 
elevi</t>
  </si>
  <si>
    <t>TOTAL LEI</t>
  </si>
  <si>
    <t>Notă : Menționăm că vă revine în totalitate responsabilitatea asupra realității și exactității datelor înscrise în prezenta situație</t>
  </si>
  <si>
    <t>DIRECTOR</t>
  </si>
  <si>
    <t>TRIMESTRUL I</t>
  </si>
  <si>
    <t>Art 
bugetar</t>
  </si>
  <si>
    <t>Denumire indicator</t>
  </si>
  <si>
    <t>LUNA</t>
  </si>
  <si>
    <t xml:space="preserve">Necesar
Trim I </t>
  </si>
  <si>
    <t>Buget 
aprobat</t>
  </si>
  <si>
    <t>Total  10.01</t>
  </si>
  <si>
    <t>Total cheltuieli salariale in bani</t>
  </si>
  <si>
    <t>10.01.01</t>
  </si>
  <si>
    <t>Cheltuieli salarii in bani</t>
  </si>
  <si>
    <t>10.01.05</t>
  </si>
  <si>
    <t>Sporuri pentru condiții de muncă</t>
  </si>
  <si>
    <t>10.01.06</t>
  </si>
  <si>
    <t>Alte sporuri</t>
  </si>
  <si>
    <t>10.01.10</t>
  </si>
  <si>
    <t>Fond plata cumul</t>
  </si>
  <si>
    <t>10.01.11</t>
  </si>
  <si>
    <t>Fond aferent platii cu ora</t>
  </si>
  <si>
    <t>10.01.30</t>
  </si>
  <si>
    <t>Alte drepturi in bani</t>
  </si>
  <si>
    <t>Total 10.03</t>
  </si>
  <si>
    <t xml:space="preserve">Total contribuții 10.03 </t>
  </si>
  <si>
    <t>10.03.01</t>
  </si>
  <si>
    <t>Contributii de asigurari sociale de stat</t>
  </si>
  <si>
    <t>10.03.02</t>
  </si>
  <si>
    <t>Contributii de asiguri de somaj</t>
  </si>
  <si>
    <t>10.03.03</t>
  </si>
  <si>
    <t>Contributii de asigurari sociale de sanatate</t>
  </si>
  <si>
    <t>10.03.04</t>
  </si>
  <si>
    <t>Contributii asig accidente de munca</t>
  </si>
  <si>
    <t>10.03.06</t>
  </si>
  <si>
    <t>Contributii pt concedii</t>
  </si>
  <si>
    <t>10.03.07</t>
  </si>
  <si>
    <t>Contribuția asiguratori de muncă</t>
  </si>
  <si>
    <t>10.03.08</t>
  </si>
  <si>
    <t>Copntribuții plătite de angajator în numele angajatului</t>
  </si>
  <si>
    <t>Total 10</t>
  </si>
  <si>
    <t xml:space="preserve">Total cheltuieli de personal </t>
  </si>
  <si>
    <t>TRIMESTRU II</t>
  </si>
  <si>
    <t xml:space="preserve">Necesar
Trim II </t>
  </si>
  <si>
    <t>TRIMESTRUI III</t>
  </si>
  <si>
    <t xml:space="preserve">August
</t>
  </si>
  <si>
    <t>TRIMESTRUL IV</t>
  </si>
  <si>
    <t>Iunie **
... săptămâni plata cu ora</t>
  </si>
  <si>
    <t>Iulie **
...săptămâni plata cu ora</t>
  </si>
  <si>
    <t>Nota  ** Se vor completa nr. de săptămîni PCO conform plan școlarizare</t>
  </si>
  <si>
    <t>Economie/
deficit
(*)/(-)</t>
  </si>
  <si>
    <t>Ianuarie
4 săptămâni plata
 cu ora **</t>
  </si>
  <si>
    <t>Decembrie
 2 săptămâni plata cu ora**</t>
  </si>
  <si>
    <t>Februarie
4 săptămâni plata 
cu ora**</t>
  </si>
  <si>
    <t>Martie
 4 săptămâni plata cu ora **</t>
  </si>
  <si>
    <t>Aprilie
4 săptămâni plata 
cu ora **</t>
  </si>
  <si>
    <t>Mai
4 săptămâni plata 
cu ora**</t>
  </si>
  <si>
    <t>Învățământ prescolar</t>
  </si>
  <si>
    <t>Învățământ primar</t>
  </si>
  <si>
    <t>Învățământ gimnazial</t>
  </si>
  <si>
    <t xml:space="preserve">CONTABIL </t>
  </si>
  <si>
    <t>Necesar
Trim IV</t>
  </si>
  <si>
    <t>Necesar
Trim III</t>
  </si>
  <si>
    <t xml:space="preserve">Instituție </t>
  </si>
  <si>
    <t>Antet</t>
  </si>
  <si>
    <t>10.01.17</t>
  </si>
  <si>
    <t xml:space="preserve">Indemnizație de hrană </t>
  </si>
  <si>
    <t>Contribuții plătite de angajator în numele angajatului</t>
  </si>
  <si>
    <t>pag 1</t>
  </si>
  <si>
    <t>pag 2</t>
  </si>
  <si>
    <t>pag 3</t>
  </si>
  <si>
    <t>pag 4</t>
  </si>
  <si>
    <t>pag 5</t>
  </si>
  <si>
    <t>Anexa 7</t>
  </si>
  <si>
    <t xml:space="preserve">Cost /elev conform 
HG nr. 353/2021 de modificare
 Hotărârii Guvernului nr.73/2013 privind aprobarea normelor  metodologice pentru 
determinarea costului standard per elev/preșcolar  </t>
  </si>
  <si>
    <t>An scolar 
2020-2021</t>
  </si>
  <si>
    <r>
      <t xml:space="preserve">Formă învățămînt
</t>
    </r>
    <r>
      <rPr>
        <b/>
        <sz val="11"/>
        <color rgb="FFFF0000"/>
        <rFont val="Calibri"/>
        <family val="2"/>
        <scheme val="minor"/>
      </rPr>
      <t>(se va înscrie nivel /filieră/ profil)</t>
    </r>
  </si>
  <si>
    <t>Învățământ .......</t>
  </si>
  <si>
    <t>Număr 
mediu elevi an scolar 
2020-2021</t>
  </si>
  <si>
    <t>Septembrie
 2 săptămâni 
plata cu ora 14 oct</t>
  </si>
  <si>
    <t>Octombrie
4 săptămâni plata 
cu ora 14 noi</t>
  </si>
  <si>
    <t>Noiembrie
4 săptămâni plata 
cu ora 14 dec</t>
  </si>
  <si>
    <t>Notă : În anul școlar 2021-2022 cursurile încep pe data de 12.09.2021</t>
  </si>
  <si>
    <t>CALCUL PRIVIND PLATILE AFERENTE ANUL ȘCOLAR   2021 -2022</t>
  </si>
  <si>
    <t>An scolar 
2021-2022</t>
  </si>
  <si>
    <t>Buget 
aprobat an școlar 
2021-2022</t>
  </si>
  <si>
    <t>Necesar 
Buget  an școlar 
2021-2022</t>
  </si>
  <si>
    <t>Deficit 
Buget  an școlar 
2021-2022</t>
  </si>
  <si>
    <t>Număr de 
 clase an școlar 
2020-2021</t>
  </si>
  <si>
    <t>Număr de clase 
an scolar
 2021-2022</t>
  </si>
  <si>
    <t>Număr 
mediu elevi an scolar 
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</si>
</sst>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/>
    <xf numFmtId="0" fontId="0" fillId="0" borderId="1" xfId="0" applyBorder="1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/>
    <xf numFmtId="0" fontId="2" fillId="2" borderId="1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9" xfId="0" applyBorder="1"/>
    <xf numFmtId="0" fontId="2" fillId="0" borderId="19" xfId="0" applyFont="1" applyBorder="1"/>
    <xf numFmtId="0" fontId="0" fillId="3" borderId="20" xfId="0" applyFill="1" applyBorder="1"/>
    <xf numFmtId="0" fontId="0" fillId="0" borderId="7" xfId="0" applyBorder="1" applyAlignment="1">
      <alignment horizontal="center" vertical="center"/>
    </xf>
    <xf numFmtId="0" fontId="2" fillId="2" borderId="9" xfId="0" applyFont="1" applyFill="1" applyBorder="1"/>
    <xf numFmtId="0" fontId="2" fillId="2" borderId="11" xfId="0" applyFont="1" applyFill="1" applyBorder="1"/>
    <xf numFmtId="0" fontId="0" fillId="0" borderId="11" xfId="0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0" borderId="4" xfId="0" applyFont="1" applyBorder="1" applyAlignment="1">
      <alignment horizontal="right" wrapText="1"/>
    </xf>
    <xf numFmtId="0" fontId="2" fillId="3" borderId="10" xfId="0" applyFont="1" applyFill="1" applyBorder="1" applyAlignment="1">
      <alignment horizontal="right" wrapText="1"/>
    </xf>
    <xf numFmtId="0" fontId="2" fillId="0" borderId="1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0" fillId="3" borderId="21" xfId="0" applyFill="1" applyBorder="1" applyAlignment="1">
      <alignment horizontal="right"/>
    </xf>
    <xf numFmtId="0" fontId="2" fillId="3" borderId="26" xfId="0" applyFont="1" applyFill="1" applyBorder="1" applyAlignment="1">
      <alignment horizontal="right"/>
    </xf>
    <xf numFmtId="0" fontId="2" fillId="3" borderId="2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vertical="distributed" wrapText="1"/>
    </xf>
    <xf numFmtId="0" fontId="0" fillId="0" borderId="1" xfId="0" applyBorder="1" applyAlignment="1">
      <alignment vertical="distributed" wrapText="1"/>
    </xf>
    <xf numFmtId="0" fontId="2" fillId="3" borderId="22" xfId="0" applyFont="1" applyFill="1" applyBorder="1" applyAlignment="1">
      <alignment horizontal="right"/>
    </xf>
    <xf numFmtId="49" fontId="0" fillId="0" borderId="9" xfId="0" applyNumberFormat="1" applyBorder="1" applyAlignment="1">
      <alignment horizontal="left"/>
    </xf>
    <xf numFmtId="0" fontId="3" fillId="0" borderId="0" xfId="0" applyFont="1" applyFill="1" applyBorder="1" applyAlignment="1"/>
    <xf numFmtId="0" fontId="0" fillId="0" borderId="0" xfId="0" applyFill="1" applyBorder="1" applyAlignment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9" fontId="2" fillId="0" borderId="28" xfId="0" applyNumberFormat="1" applyFont="1" applyBorder="1" applyAlignment="1">
      <alignment vertical="distributed" wrapText="1"/>
    </xf>
    <xf numFmtId="0" fontId="2" fillId="0" borderId="3" xfId="0" applyFont="1" applyBorder="1" applyAlignment="1">
      <alignment horizontal="right" wrapText="1"/>
    </xf>
    <xf numFmtId="0" fontId="2" fillId="3" borderId="29" xfId="0" applyFont="1" applyFill="1" applyBorder="1" applyAlignment="1">
      <alignment horizontal="right" wrapText="1"/>
    </xf>
    <xf numFmtId="0" fontId="2" fillId="0" borderId="3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29" xfId="0" applyFont="1" applyFill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topLeftCell="A50" zoomScaleNormal="100" zoomScaleSheetLayoutView="100" workbookViewId="0">
      <selection activeCell="D18" sqref="D18"/>
    </sheetView>
  </sheetViews>
  <sheetFormatPr defaultRowHeight="15" x14ac:dyDescent="0.25"/>
  <cols>
    <col min="1" max="1" width="21.42578125" customWidth="1"/>
    <col min="2" max="2" width="10.5703125" customWidth="1"/>
    <col min="3" max="3" width="11.42578125" customWidth="1"/>
    <col min="4" max="4" width="29.5703125" customWidth="1"/>
    <col min="5" max="5" width="12.5703125" customWidth="1"/>
    <col min="6" max="6" width="12.140625" customWidth="1"/>
    <col min="7" max="7" width="12.5703125" customWidth="1"/>
    <col min="8" max="8" width="10" customWidth="1"/>
    <col min="9" max="9" width="11.140625" customWidth="1"/>
    <col min="10" max="10" width="12.28515625" customWidth="1"/>
    <col min="11" max="11" width="13.85546875" customWidth="1"/>
  </cols>
  <sheetData>
    <row r="1" spans="1:11" ht="15.75" x14ac:dyDescent="0.25">
      <c r="A1" s="32" t="s">
        <v>63</v>
      </c>
      <c r="H1" s="75" t="s">
        <v>73</v>
      </c>
      <c r="I1" s="75"/>
    </row>
    <row r="2" spans="1:11" ht="15.75" x14ac:dyDescent="0.25">
      <c r="A2" s="32" t="s">
        <v>64</v>
      </c>
    </row>
    <row r="3" spans="1:11" ht="30" customHeight="1" x14ac:dyDescent="0.25">
      <c r="A3" s="32"/>
      <c r="C3" s="70" t="s">
        <v>83</v>
      </c>
      <c r="D3" s="70"/>
      <c r="E3" s="70"/>
      <c r="F3" s="70"/>
      <c r="G3" s="70"/>
      <c r="H3" s="70"/>
      <c r="I3" s="70"/>
      <c r="J3" s="1"/>
    </row>
    <row r="4" spans="1:11" ht="75" hidden="1" customHeight="1" x14ac:dyDescent="0.25">
      <c r="C4" s="70"/>
      <c r="D4" s="70"/>
      <c r="E4" s="70"/>
      <c r="F4" s="70"/>
      <c r="G4" s="70"/>
      <c r="H4" s="70"/>
      <c r="I4" s="70"/>
      <c r="J4" s="1"/>
    </row>
    <row r="5" spans="1:11" ht="15.75" thickBot="1" x14ac:dyDescent="0.3"/>
    <row r="6" spans="1:11" ht="84" customHeight="1" thickBot="1" x14ac:dyDescent="0.3">
      <c r="A6" s="71" t="s">
        <v>0</v>
      </c>
      <c r="B6" s="72"/>
      <c r="C6" s="73"/>
      <c r="D6" s="68" t="s">
        <v>74</v>
      </c>
      <c r="E6" s="77" t="s">
        <v>85</v>
      </c>
      <c r="F6" s="77" t="s">
        <v>86</v>
      </c>
      <c r="G6" s="77" t="s">
        <v>87</v>
      </c>
      <c r="H6" s="77" t="s">
        <v>88</v>
      </c>
      <c r="I6" s="77" t="s">
        <v>78</v>
      </c>
      <c r="J6" s="52" t="s">
        <v>89</v>
      </c>
      <c r="K6" s="54" t="s">
        <v>90</v>
      </c>
    </row>
    <row r="7" spans="1:11" ht="78.75" customHeight="1" thickBot="1" x14ac:dyDescent="0.3">
      <c r="A7" s="39" t="s">
        <v>76</v>
      </c>
      <c r="B7" s="40" t="s">
        <v>75</v>
      </c>
      <c r="C7" s="41" t="s">
        <v>84</v>
      </c>
      <c r="D7" s="69"/>
      <c r="E7" s="78"/>
      <c r="F7" s="78"/>
      <c r="G7" s="78"/>
      <c r="H7" s="78"/>
      <c r="I7" s="78"/>
      <c r="J7" s="53"/>
      <c r="K7" s="55"/>
    </row>
    <row r="8" spans="1:11" ht="15.75" customHeight="1" x14ac:dyDescent="0.25">
      <c r="A8" s="11" t="s">
        <v>57</v>
      </c>
      <c r="B8" s="20"/>
      <c r="C8" s="21"/>
      <c r="D8" s="22"/>
      <c r="E8" s="23"/>
      <c r="F8" s="23"/>
      <c r="G8" s="23"/>
      <c r="H8" s="23"/>
      <c r="I8" s="23" t="e">
        <f>B8/H8</f>
        <v>#DIV/0!</v>
      </c>
      <c r="J8" s="24"/>
      <c r="K8" s="25" t="e">
        <f>C8/J8</f>
        <v>#DIV/0!</v>
      </c>
    </row>
    <row r="9" spans="1:11" ht="15.75" customHeight="1" x14ac:dyDescent="0.25">
      <c r="A9" s="11" t="s">
        <v>58</v>
      </c>
      <c r="B9" s="20"/>
      <c r="C9" s="21"/>
      <c r="D9" s="22"/>
      <c r="E9" s="23"/>
      <c r="F9" s="23"/>
      <c r="G9" s="23"/>
      <c r="H9" s="23"/>
      <c r="I9" s="23" t="e">
        <f t="shared" ref="I9:I13" si="0">B9/H9</f>
        <v>#DIV/0!</v>
      </c>
      <c r="J9" s="26"/>
      <c r="K9" s="25" t="e">
        <f t="shared" ref="K9:K13" si="1">C9/J9</f>
        <v>#DIV/0!</v>
      </c>
    </row>
    <row r="10" spans="1:11" ht="15.75" customHeight="1" x14ac:dyDescent="0.25">
      <c r="A10" s="11" t="s">
        <v>59</v>
      </c>
      <c r="B10" s="20"/>
      <c r="C10" s="21"/>
      <c r="D10" s="22"/>
      <c r="E10" s="23"/>
      <c r="F10" s="23"/>
      <c r="G10" s="23"/>
      <c r="H10" s="23"/>
      <c r="I10" s="23" t="e">
        <f t="shared" si="0"/>
        <v>#DIV/0!</v>
      </c>
      <c r="J10" s="26"/>
      <c r="K10" s="25" t="e">
        <f t="shared" si="1"/>
        <v>#DIV/0!</v>
      </c>
    </row>
    <row r="11" spans="1:11" ht="15.75" customHeight="1" x14ac:dyDescent="0.25">
      <c r="A11" s="11" t="s">
        <v>77</v>
      </c>
      <c r="B11" s="20"/>
      <c r="C11" s="21"/>
      <c r="D11" s="22"/>
      <c r="E11" s="23"/>
      <c r="F11" s="23"/>
      <c r="G11" s="23"/>
      <c r="H11" s="23"/>
      <c r="I11" s="23" t="e">
        <f t="shared" si="0"/>
        <v>#DIV/0!</v>
      </c>
      <c r="J11" s="26"/>
      <c r="K11" s="25" t="e">
        <f t="shared" si="1"/>
        <v>#DIV/0!</v>
      </c>
    </row>
    <row r="12" spans="1:11" ht="30" customHeight="1" thickBot="1" x14ac:dyDescent="0.3">
      <c r="A12" s="42" t="s">
        <v>77</v>
      </c>
      <c r="B12" s="43"/>
      <c r="C12" s="44"/>
      <c r="D12" s="45"/>
      <c r="E12" s="46"/>
      <c r="F12" s="46"/>
      <c r="G12" s="46"/>
      <c r="H12" s="46"/>
      <c r="I12" s="46" t="e">
        <f>B12/H12</f>
        <v>#DIV/0!</v>
      </c>
      <c r="J12" s="47"/>
      <c r="K12" s="48" t="e">
        <f>C12/J12</f>
        <v>#DIV/0!</v>
      </c>
    </row>
    <row r="13" spans="1:11" ht="15.75" thickBot="1" x14ac:dyDescent="0.3">
      <c r="A13" s="12"/>
      <c r="B13" s="29"/>
      <c r="C13" s="35"/>
      <c r="D13" s="28" t="s">
        <v>1</v>
      </c>
      <c r="E13" s="29">
        <f>SUM(E8:E12)</f>
        <v>0</v>
      </c>
      <c r="F13" s="29">
        <f>SUM(F8:F12)</f>
        <v>0</v>
      </c>
      <c r="G13" s="29">
        <f>SUM(G8:G12)</f>
        <v>0</v>
      </c>
      <c r="H13" s="27"/>
      <c r="I13" s="49" t="e">
        <f t="shared" si="0"/>
        <v>#DIV/0!</v>
      </c>
      <c r="J13" s="27"/>
      <c r="K13" s="50" t="e">
        <f t="shared" si="1"/>
        <v>#DIV/0!</v>
      </c>
    </row>
    <row r="14" spans="1:11" ht="15" customHeight="1" x14ac:dyDescent="0.25">
      <c r="C14" s="3" t="s">
        <v>2</v>
      </c>
      <c r="D14" s="3"/>
      <c r="E14" s="3"/>
      <c r="F14" s="3"/>
      <c r="G14" s="3"/>
      <c r="H14" s="3"/>
      <c r="I14" s="3"/>
      <c r="J14" s="3"/>
      <c r="K14" s="3"/>
    </row>
    <row r="16" spans="1:11" x14ac:dyDescent="0.25">
      <c r="D16" s="9" t="s">
        <v>3</v>
      </c>
      <c r="E16" s="8"/>
      <c r="F16" s="75" t="s">
        <v>60</v>
      </c>
      <c r="G16" s="75"/>
    </row>
    <row r="17" spans="1:11" x14ac:dyDescent="0.25">
      <c r="D17" s="4"/>
      <c r="F17" s="51"/>
      <c r="G17" s="51"/>
    </row>
    <row r="18" spans="1:11" x14ac:dyDescent="0.25">
      <c r="K18" t="s">
        <v>68</v>
      </c>
    </row>
    <row r="20" spans="1:11" ht="15.75" x14ac:dyDescent="0.25">
      <c r="A20" s="32" t="s">
        <v>63</v>
      </c>
      <c r="I20" s="51"/>
      <c r="J20" s="51"/>
    </row>
    <row r="21" spans="1:11" ht="14.25" customHeight="1" x14ac:dyDescent="0.25">
      <c r="A21" s="32" t="s">
        <v>64</v>
      </c>
    </row>
    <row r="22" spans="1:11" hidden="1" x14ac:dyDescent="0.25"/>
    <row r="23" spans="1:11" ht="48" customHeight="1" thickBot="1" x14ac:dyDescent="0.3">
      <c r="A23" s="32"/>
      <c r="E23" s="74" t="s">
        <v>4</v>
      </c>
      <c r="F23" s="74"/>
      <c r="G23" s="74"/>
    </row>
    <row r="24" spans="1:11" ht="15" customHeight="1" x14ac:dyDescent="0.25">
      <c r="C24" s="56" t="s">
        <v>5</v>
      </c>
      <c r="D24" s="59" t="s">
        <v>6</v>
      </c>
      <c r="E24" s="13" t="s">
        <v>7</v>
      </c>
      <c r="F24" s="13" t="s">
        <v>7</v>
      </c>
      <c r="G24" s="13" t="s">
        <v>7</v>
      </c>
      <c r="H24" s="62" t="s">
        <v>8</v>
      </c>
      <c r="I24" s="62" t="s">
        <v>9</v>
      </c>
      <c r="J24" s="65" t="s">
        <v>50</v>
      </c>
    </row>
    <row r="25" spans="1:11" ht="15" customHeight="1" x14ac:dyDescent="0.25">
      <c r="C25" s="57"/>
      <c r="D25" s="60"/>
      <c r="E25" s="76" t="s">
        <v>52</v>
      </c>
      <c r="F25" s="76" t="s">
        <v>51</v>
      </c>
      <c r="G25" s="76" t="s">
        <v>53</v>
      </c>
      <c r="H25" s="63"/>
      <c r="I25" s="63"/>
      <c r="J25" s="66"/>
    </row>
    <row r="26" spans="1:11" ht="44.25" customHeight="1" x14ac:dyDescent="0.25">
      <c r="C26" s="58"/>
      <c r="D26" s="61"/>
      <c r="E26" s="61"/>
      <c r="F26" s="61"/>
      <c r="G26" s="61"/>
      <c r="H26" s="64"/>
      <c r="I26" s="64"/>
      <c r="J26" s="67"/>
    </row>
    <row r="27" spans="1:11" x14ac:dyDescent="0.25">
      <c r="C27" s="14" t="s">
        <v>10</v>
      </c>
      <c r="D27" s="7" t="s">
        <v>11</v>
      </c>
      <c r="E27" s="7">
        <f>E28+E30+E31+E32+E34</f>
        <v>0</v>
      </c>
      <c r="F27" s="7">
        <f>F28+F29+F30+F31+F32+F34</f>
        <v>0</v>
      </c>
      <c r="G27" s="7">
        <f>G28+G29+G30+G31+G32+G34</f>
        <v>0</v>
      </c>
      <c r="H27" s="7">
        <f>H28+H30+H29+H31+H32+H34</f>
        <v>0</v>
      </c>
      <c r="I27" s="7">
        <f>I28+I30+I29+I31+I32+I34</f>
        <v>0</v>
      </c>
      <c r="J27" s="15">
        <f>SUM(J28:J34)</f>
        <v>0</v>
      </c>
    </row>
    <row r="28" spans="1:11" x14ac:dyDescent="0.25">
      <c r="C28" s="10" t="s">
        <v>12</v>
      </c>
      <c r="D28" s="2" t="s">
        <v>13</v>
      </c>
      <c r="E28" s="2"/>
      <c r="F28" s="2"/>
      <c r="G28" s="2"/>
      <c r="H28" s="2">
        <f>E28+F28+G28</f>
        <v>0</v>
      </c>
      <c r="I28" s="2"/>
      <c r="J28" s="16">
        <f>I28-H28</f>
        <v>0</v>
      </c>
    </row>
    <row r="29" spans="1:11" x14ac:dyDescent="0.25">
      <c r="C29" s="10" t="s">
        <v>14</v>
      </c>
      <c r="D29" s="2" t="s">
        <v>15</v>
      </c>
      <c r="E29" s="2"/>
      <c r="F29" s="2"/>
      <c r="G29" s="2"/>
      <c r="H29" s="2">
        <f t="shared" ref="H29:H34" si="2">E29+F29+G29</f>
        <v>0</v>
      </c>
      <c r="I29" s="2"/>
      <c r="J29" s="16">
        <f t="shared" ref="J29:J34" si="3">I29-H29</f>
        <v>0</v>
      </c>
    </row>
    <row r="30" spans="1:11" x14ac:dyDescent="0.25">
      <c r="C30" s="10" t="s">
        <v>16</v>
      </c>
      <c r="D30" s="2" t="s">
        <v>17</v>
      </c>
      <c r="E30" s="2"/>
      <c r="F30" s="2"/>
      <c r="G30" s="2"/>
      <c r="H30" s="2">
        <f t="shared" si="2"/>
        <v>0</v>
      </c>
      <c r="I30" s="2"/>
      <c r="J30" s="16">
        <f t="shared" si="3"/>
        <v>0</v>
      </c>
    </row>
    <row r="31" spans="1:11" x14ac:dyDescent="0.25">
      <c r="C31" s="10" t="s">
        <v>18</v>
      </c>
      <c r="D31" s="2" t="s">
        <v>19</v>
      </c>
      <c r="E31" s="2"/>
      <c r="F31" s="2"/>
      <c r="G31" s="2"/>
      <c r="H31" s="2">
        <f t="shared" si="2"/>
        <v>0</v>
      </c>
      <c r="I31" s="2"/>
      <c r="J31" s="16">
        <f t="shared" si="3"/>
        <v>0</v>
      </c>
    </row>
    <row r="32" spans="1:11" x14ac:dyDescent="0.25">
      <c r="C32" s="10" t="s">
        <v>20</v>
      </c>
      <c r="D32" s="2" t="s">
        <v>21</v>
      </c>
      <c r="E32" s="2"/>
      <c r="F32" s="2"/>
      <c r="G32" s="2"/>
      <c r="H32" s="2">
        <f t="shared" si="2"/>
        <v>0</v>
      </c>
      <c r="I32" s="2"/>
      <c r="J32" s="16">
        <f t="shared" si="3"/>
        <v>0</v>
      </c>
    </row>
    <row r="33" spans="3:11" x14ac:dyDescent="0.25">
      <c r="C33" s="36" t="s">
        <v>65</v>
      </c>
      <c r="D33" s="2" t="s">
        <v>66</v>
      </c>
      <c r="E33" s="2"/>
      <c r="F33" s="2"/>
      <c r="G33" s="2"/>
      <c r="H33" s="2"/>
      <c r="I33" s="2"/>
      <c r="J33" s="16"/>
    </row>
    <row r="34" spans="3:11" x14ac:dyDescent="0.25">
      <c r="C34" s="10" t="s">
        <v>22</v>
      </c>
      <c r="D34" s="2" t="s">
        <v>23</v>
      </c>
      <c r="E34" s="2"/>
      <c r="F34" s="2"/>
      <c r="G34" s="2"/>
      <c r="H34" s="2">
        <f t="shared" si="2"/>
        <v>0</v>
      </c>
      <c r="I34" s="2">
        <v>0</v>
      </c>
      <c r="J34" s="16">
        <f t="shared" si="3"/>
        <v>0</v>
      </c>
    </row>
    <row r="35" spans="3:11" x14ac:dyDescent="0.25">
      <c r="C35" s="14" t="s">
        <v>24</v>
      </c>
      <c r="D35" s="7" t="s">
        <v>25</v>
      </c>
      <c r="E35" s="7">
        <f t="shared" ref="E35:G35" si="4">E36+E37+E38+E39+E40+E41+E42</f>
        <v>0</v>
      </c>
      <c r="F35" s="7">
        <f t="shared" si="4"/>
        <v>0</v>
      </c>
      <c r="G35" s="7">
        <f t="shared" si="4"/>
        <v>0</v>
      </c>
      <c r="H35" s="7">
        <f>H36+H37+H38+H39+H40+H41+H42</f>
        <v>0</v>
      </c>
      <c r="I35" s="7">
        <f>I36+I37+I38+I39+I40+I41+I42</f>
        <v>0</v>
      </c>
      <c r="J35" s="15">
        <f>SUM(J36:J42)</f>
        <v>0</v>
      </c>
    </row>
    <row r="36" spans="3:11" ht="30" x14ac:dyDescent="0.25">
      <c r="C36" s="10" t="s">
        <v>26</v>
      </c>
      <c r="D36" s="33" t="s">
        <v>27</v>
      </c>
      <c r="E36" s="2"/>
      <c r="F36" s="2"/>
      <c r="G36" s="2"/>
      <c r="H36" s="2">
        <f>E36+F36+G36</f>
        <v>0</v>
      </c>
      <c r="I36" s="2"/>
      <c r="J36" s="16">
        <f>I36-H36</f>
        <v>0</v>
      </c>
    </row>
    <row r="37" spans="3:11" x14ac:dyDescent="0.25">
      <c r="C37" s="10" t="s">
        <v>28</v>
      </c>
      <c r="D37" s="33" t="s">
        <v>29</v>
      </c>
      <c r="E37" s="2"/>
      <c r="F37" s="2"/>
      <c r="G37" s="2"/>
      <c r="H37" s="2">
        <f>E37+F37+G37</f>
        <v>0</v>
      </c>
      <c r="I37" s="2"/>
      <c r="J37" s="16">
        <f t="shared" ref="J37:J42" si="5">I37-H37</f>
        <v>0</v>
      </c>
    </row>
    <row r="38" spans="3:11" ht="30" x14ac:dyDescent="0.25">
      <c r="C38" s="10" t="s">
        <v>30</v>
      </c>
      <c r="D38" s="33" t="s">
        <v>31</v>
      </c>
      <c r="E38" s="2"/>
      <c r="F38" s="2"/>
      <c r="G38" s="6"/>
      <c r="H38" s="2">
        <f>E38+F38+G38</f>
        <v>0</v>
      </c>
      <c r="I38" s="2"/>
      <c r="J38" s="16">
        <f t="shared" si="5"/>
        <v>0</v>
      </c>
    </row>
    <row r="39" spans="3:11" ht="30" x14ac:dyDescent="0.25">
      <c r="C39" s="10" t="s">
        <v>32</v>
      </c>
      <c r="D39" s="33" t="s">
        <v>33</v>
      </c>
      <c r="E39" s="2"/>
      <c r="F39" s="2"/>
      <c r="G39" s="6"/>
      <c r="H39" s="2">
        <f>E39+F39+G39</f>
        <v>0</v>
      </c>
      <c r="I39" s="2"/>
      <c r="J39" s="16">
        <f t="shared" si="5"/>
        <v>0</v>
      </c>
    </row>
    <row r="40" spans="3:11" x14ac:dyDescent="0.25">
      <c r="C40" s="10" t="s">
        <v>34</v>
      </c>
      <c r="D40" s="33" t="s">
        <v>35</v>
      </c>
      <c r="E40" s="2"/>
      <c r="F40" s="2"/>
      <c r="G40" s="6"/>
      <c r="H40" s="2">
        <f>E40+F40+G40</f>
        <v>0</v>
      </c>
      <c r="I40" s="2"/>
      <c r="J40" s="16">
        <f t="shared" si="5"/>
        <v>0</v>
      </c>
    </row>
    <row r="41" spans="3:11" ht="30" x14ac:dyDescent="0.25">
      <c r="C41" s="10" t="s">
        <v>36</v>
      </c>
      <c r="D41" s="33" t="s">
        <v>37</v>
      </c>
      <c r="E41" s="2"/>
      <c r="F41" s="2"/>
      <c r="G41" s="6"/>
      <c r="H41" s="2">
        <f t="shared" ref="H41:H42" si="6">E41+F41+G41</f>
        <v>0</v>
      </c>
      <c r="I41" s="2"/>
      <c r="J41" s="16">
        <f t="shared" si="5"/>
        <v>0</v>
      </c>
    </row>
    <row r="42" spans="3:11" ht="30" x14ac:dyDescent="0.25">
      <c r="C42" s="10" t="s">
        <v>38</v>
      </c>
      <c r="D42" s="33" t="s">
        <v>39</v>
      </c>
      <c r="E42" s="2">
        <v>0</v>
      </c>
      <c r="F42" s="2"/>
      <c r="G42" s="6"/>
      <c r="H42" s="2">
        <f t="shared" si="6"/>
        <v>0</v>
      </c>
      <c r="I42" s="2"/>
      <c r="J42" s="16">
        <f t="shared" si="5"/>
        <v>0</v>
      </c>
    </row>
    <row r="43" spans="3:11" ht="15.75" thickBot="1" x14ac:dyDescent="0.3">
      <c r="C43" s="17" t="s">
        <v>40</v>
      </c>
      <c r="D43" s="18" t="s">
        <v>41</v>
      </c>
      <c r="E43" s="18">
        <f>E27+E35</f>
        <v>0</v>
      </c>
      <c r="F43" s="18">
        <f>F27+F35</f>
        <v>0</v>
      </c>
      <c r="G43" s="18">
        <f>G27+G35</f>
        <v>0</v>
      </c>
      <c r="H43" s="18">
        <f>H27+H35</f>
        <v>0</v>
      </c>
      <c r="I43" s="18">
        <f>I27+I35</f>
        <v>0</v>
      </c>
      <c r="J43" s="19">
        <f>I43-H43</f>
        <v>0</v>
      </c>
    </row>
    <row r="44" spans="3:11" ht="15.75" x14ac:dyDescent="0.25">
      <c r="C44" s="3" t="s">
        <v>2</v>
      </c>
      <c r="D44" s="3"/>
      <c r="E44" s="3"/>
      <c r="F44" s="3"/>
      <c r="G44" s="3"/>
      <c r="H44" s="3"/>
      <c r="I44" s="3"/>
      <c r="J44" s="3"/>
      <c r="K44" s="3"/>
    </row>
    <row r="45" spans="3:11" x14ac:dyDescent="0.25">
      <c r="C45" s="37" t="s">
        <v>49</v>
      </c>
      <c r="D45" s="37"/>
      <c r="E45" s="37"/>
      <c r="F45" s="37"/>
      <c r="G45" s="37"/>
      <c r="H45" s="37"/>
      <c r="I45" s="37"/>
      <c r="J45" s="37"/>
      <c r="K45" s="37"/>
    </row>
    <row r="46" spans="3:11" x14ac:dyDescent="0.25">
      <c r="D46" s="30" t="s">
        <v>3</v>
      </c>
      <c r="E46" s="8"/>
      <c r="F46" s="75" t="s">
        <v>60</v>
      </c>
      <c r="G46" s="75"/>
    </row>
    <row r="47" spans="3:11" x14ac:dyDescent="0.25">
      <c r="D47" s="31"/>
      <c r="F47" s="51"/>
      <c r="G47" s="51"/>
    </row>
    <row r="48" spans="3:11" x14ac:dyDescent="0.25">
      <c r="D48" s="5"/>
      <c r="F48" s="5"/>
      <c r="G48" s="5"/>
      <c r="K48" t="s">
        <v>69</v>
      </c>
    </row>
    <row r="50" spans="1:10" ht="15.75" x14ac:dyDescent="0.25">
      <c r="A50" s="32" t="s">
        <v>63</v>
      </c>
      <c r="I50" s="51"/>
      <c r="J50" s="51"/>
    </row>
    <row r="51" spans="1:10" ht="15.75" x14ac:dyDescent="0.25">
      <c r="A51" s="32" t="s">
        <v>64</v>
      </c>
    </row>
    <row r="52" spans="1:10" ht="49.5" customHeight="1" thickBot="1" x14ac:dyDescent="0.3">
      <c r="A52" s="32"/>
      <c r="E52" s="74" t="s">
        <v>42</v>
      </c>
      <c r="F52" s="74"/>
      <c r="G52" s="74"/>
    </row>
    <row r="53" spans="1:10" ht="15" customHeight="1" x14ac:dyDescent="0.25">
      <c r="C53" s="56" t="s">
        <v>5</v>
      </c>
      <c r="D53" s="59" t="s">
        <v>6</v>
      </c>
      <c r="E53" s="13" t="s">
        <v>7</v>
      </c>
      <c r="F53" s="13" t="s">
        <v>7</v>
      </c>
      <c r="G53" s="13" t="s">
        <v>7</v>
      </c>
      <c r="H53" s="62" t="s">
        <v>43</v>
      </c>
      <c r="I53" s="62" t="s">
        <v>9</v>
      </c>
      <c r="J53" s="65" t="s">
        <v>50</v>
      </c>
    </row>
    <row r="54" spans="1:10" ht="15" customHeight="1" x14ac:dyDescent="0.25">
      <c r="C54" s="57"/>
      <c r="D54" s="60"/>
      <c r="E54" s="76" t="s">
        <v>54</v>
      </c>
      <c r="F54" s="76" t="s">
        <v>55</v>
      </c>
      <c r="G54" s="76" t="s">
        <v>56</v>
      </c>
      <c r="H54" s="63"/>
      <c r="I54" s="63"/>
      <c r="J54" s="66"/>
    </row>
    <row r="55" spans="1:10" ht="48" customHeight="1" x14ac:dyDescent="0.25">
      <c r="C55" s="58"/>
      <c r="D55" s="61"/>
      <c r="E55" s="61"/>
      <c r="F55" s="61"/>
      <c r="G55" s="61"/>
      <c r="H55" s="64"/>
      <c r="I55" s="64"/>
      <c r="J55" s="67"/>
    </row>
    <row r="56" spans="1:10" x14ac:dyDescent="0.25">
      <c r="C56" s="14" t="s">
        <v>10</v>
      </c>
      <c r="D56" s="7" t="s">
        <v>11</v>
      </c>
      <c r="E56" s="7">
        <f t="shared" ref="E56:G56" si="7">E57+E58+E59+E60+E61+E63</f>
        <v>0</v>
      </c>
      <c r="F56" s="7">
        <f t="shared" si="7"/>
        <v>0</v>
      </c>
      <c r="G56" s="7">
        <f t="shared" si="7"/>
        <v>0</v>
      </c>
      <c r="H56" s="7">
        <f>H57+H58+H59+H60+H61+H63</f>
        <v>0</v>
      </c>
      <c r="I56" s="7">
        <f>I57+I59+I58+I60+I61+I63</f>
        <v>0</v>
      </c>
      <c r="J56" s="15">
        <f>SUM(J57:J63)</f>
        <v>0</v>
      </c>
    </row>
    <row r="57" spans="1:10" x14ac:dyDescent="0.25">
      <c r="C57" s="10" t="s">
        <v>12</v>
      </c>
      <c r="D57" s="2" t="s">
        <v>13</v>
      </c>
      <c r="E57" s="2"/>
      <c r="F57" s="2"/>
      <c r="G57" s="2"/>
      <c r="H57" s="2">
        <f t="shared" ref="H57:H63" si="8">E57+F57+G57</f>
        <v>0</v>
      </c>
      <c r="I57" s="2"/>
      <c r="J57" s="16">
        <f>I57-H57</f>
        <v>0</v>
      </c>
    </row>
    <row r="58" spans="1:10" x14ac:dyDescent="0.25">
      <c r="C58" s="10" t="s">
        <v>14</v>
      </c>
      <c r="D58" s="2" t="s">
        <v>15</v>
      </c>
      <c r="E58" s="2"/>
      <c r="F58" s="2"/>
      <c r="G58" s="2"/>
      <c r="H58" s="2">
        <f t="shared" si="8"/>
        <v>0</v>
      </c>
      <c r="I58" s="2"/>
      <c r="J58" s="16">
        <f t="shared" ref="J58:J63" si="9">I58-H58</f>
        <v>0</v>
      </c>
    </row>
    <row r="59" spans="1:10" x14ac:dyDescent="0.25">
      <c r="C59" s="10" t="s">
        <v>16</v>
      </c>
      <c r="D59" s="2" t="s">
        <v>17</v>
      </c>
      <c r="E59" s="2"/>
      <c r="F59" s="2"/>
      <c r="G59" s="2"/>
      <c r="H59" s="2">
        <f t="shared" si="8"/>
        <v>0</v>
      </c>
      <c r="I59" s="2"/>
      <c r="J59" s="16">
        <f t="shared" si="9"/>
        <v>0</v>
      </c>
    </row>
    <row r="60" spans="1:10" x14ac:dyDescent="0.25">
      <c r="C60" s="10" t="s">
        <v>18</v>
      </c>
      <c r="D60" s="2" t="s">
        <v>19</v>
      </c>
      <c r="E60" s="2"/>
      <c r="F60" s="2"/>
      <c r="G60" s="2"/>
      <c r="H60" s="2">
        <f t="shared" si="8"/>
        <v>0</v>
      </c>
      <c r="I60" s="2"/>
      <c r="J60" s="16">
        <f t="shared" si="9"/>
        <v>0</v>
      </c>
    </row>
    <row r="61" spans="1:10" x14ac:dyDescent="0.25">
      <c r="C61" s="10" t="s">
        <v>20</v>
      </c>
      <c r="D61" s="2" t="s">
        <v>21</v>
      </c>
      <c r="E61" s="2"/>
      <c r="F61" s="2"/>
      <c r="G61" s="2"/>
      <c r="H61" s="2">
        <f t="shared" si="8"/>
        <v>0</v>
      </c>
      <c r="I61" s="2"/>
      <c r="J61" s="16">
        <f t="shared" si="9"/>
        <v>0</v>
      </c>
    </row>
    <row r="62" spans="1:10" x14ac:dyDescent="0.25">
      <c r="C62" s="36" t="s">
        <v>65</v>
      </c>
      <c r="D62" s="2" t="s">
        <v>66</v>
      </c>
      <c r="E62" s="2"/>
      <c r="F62" s="2"/>
      <c r="G62" s="2"/>
      <c r="H62" s="2"/>
      <c r="I62" s="2"/>
      <c r="J62" s="16"/>
    </row>
    <row r="63" spans="1:10" x14ac:dyDescent="0.25">
      <c r="C63" s="10" t="s">
        <v>22</v>
      </c>
      <c r="D63" s="2" t="s">
        <v>23</v>
      </c>
      <c r="E63" s="2"/>
      <c r="F63" s="2"/>
      <c r="G63" s="2"/>
      <c r="H63" s="2">
        <f t="shared" si="8"/>
        <v>0</v>
      </c>
      <c r="I63" s="2"/>
      <c r="J63" s="16">
        <f t="shared" si="9"/>
        <v>0</v>
      </c>
    </row>
    <row r="64" spans="1:10" x14ac:dyDescent="0.25">
      <c r="C64" s="14" t="s">
        <v>24</v>
      </c>
      <c r="D64" s="7" t="s">
        <v>25</v>
      </c>
      <c r="E64" s="7">
        <f t="shared" ref="E64:G64" si="10">E65+E66+E67+E68+E69+E70+E71</f>
        <v>0</v>
      </c>
      <c r="F64" s="7">
        <f t="shared" si="10"/>
        <v>0</v>
      </c>
      <c r="G64" s="7">
        <f t="shared" si="10"/>
        <v>0</v>
      </c>
      <c r="H64" s="7">
        <f>H65+H66+H67+H68+H69+H70+H71</f>
        <v>0</v>
      </c>
      <c r="I64" s="7">
        <f>I65+I66+I67+I68+I69+I70+I71</f>
        <v>0</v>
      </c>
      <c r="J64" s="15">
        <f>SUM(J65:J71)</f>
        <v>0</v>
      </c>
    </row>
    <row r="65" spans="1:11" ht="30" x14ac:dyDescent="0.25">
      <c r="C65" s="10" t="s">
        <v>26</v>
      </c>
      <c r="D65" s="34" t="s">
        <v>27</v>
      </c>
      <c r="E65" s="2"/>
      <c r="F65" s="2"/>
      <c r="G65" s="2"/>
      <c r="H65" s="2">
        <f>E65+F65+G65</f>
        <v>0</v>
      </c>
      <c r="I65" s="2"/>
      <c r="J65" s="16">
        <f t="shared" ref="J65:J69" si="11">H65-I65</f>
        <v>0</v>
      </c>
    </row>
    <row r="66" spans="1:11" x14ac:dyDescent="0.25">
      <c r="C66" s="10" t="s">
        <v>28</v>
      </c>
      <c r="D66" s="34" t="s">
        <v>29</v>
      </c>
      <c r="E66" s="2"/>
      <c r="F66" s="2"/>
      <c r="G66" s="2"/>
      <c r="H66" s="2">
        <f>E66+F66+G66</f>
        <v>0</v>
      </c>
      <c r="I66" s="2"/>
      <c r="J66" s="16">
        <f t="shared" si="11"/>
        <v>0</v>
      </c>
    </row>
    <row r="67" spans="1:11" ht="30" x14ac:dyDescent="0.25">
      <c r="C67" s="10" t="s">
        <v>30</v>
      </c>
      <c r="D67" s="34" t="s">
        <v>31</v>
      </c>
      <c r="E67" s="2"/>
      <c r="F67" s="2"/>
      <c r="G67" s="6"/>
      <c r="H67" s="2">
        <f>E67+F67+G67</f>
        <v>0</v>
      </c>
      <c r="I67" s="2"/>
      <c r="J67" s="16">
        <f t="shared" si="11"/>
        <v>0</v>
      </c>
    </row>
    <row r="68" spans="1:11" ht="30" x14ac:dyDescent="0.25">
      <c r="C68" s="10" t="s">
        <v>32</v>
      </c>
      <c r="D68" s="34" t="s">
        <v>33</v>
      </c>
      <c r="E68" s="2"/>
      <c r="F68" s="2"/>
      <c r="G68" s="6"/>
      <c r="H68" s="2">
        <f>E68+F68+G68</f>
        <v>0</v>
      </c>
      <c r="I68" s="2"/>
      <c r="J68" s="16">
        <f t="shared" si="11"/>
        <v>0</v>
      </c>
    </row>
    <row r="69" spans="1:11" x14ac:dyDescent="0.25">
      <c r="C69" s="10" t="s">
        <v>34</v>
      </c>
      <c r="D69" s="34" t="s">
        <v>35</v>
      </c>
      <c r="E69" s="2"/>
      <c r="F69" s="2"/>
      <c r="G69" s="6"/>
      <c r="H69" s="2">
        <f>E69+F69+G69</f>
        <v>0</v>
      </c>
      <c r="I69" s="2"/>
      <c r="J69" s="16">
        <f t="shared" si="11"/>
        <v>0</v>
      </c>
    </row>
    <row r="70" spans="1:11" ht="30" x14ac:dyDescent="0.25">
      <c r="C70" s="10" t="s">
        <v>36</v>
      </c>
      <c r="D70" s="34" t="s">
        <v>37</v>
      </c>
      <c r="E70" s="2"/>
      <c r="F70" s="2"/>
      <c r="G70" s="6"/>
      <c r="H70" s="2">
        <f t="shared" ref="H70:H71" si="12">E70+F70+G70</f>
        <v>0</v>
      </c>
      <c r="I70" s="2"/>
      <c r="J70" s="16">
        <f t="shared" ref="J70:J71" si="13">I70-H70</f>
        <v>0</v>
      </c>
    </row>
    <row r="71" spans="1:11" ht="30" x14ac:dyDescent="0.25">
      <c r="C71" s="10" t="s">
        <v>38</v>
      </c>
      <c r="D71" s="34" t="s">
        <v>39</v>
      </c>
      <c r="E71" s="2"/>
      <c r="F71" s="2"/>
      <c r="G71" s="6"/>
      <c r="H71" s="2">
        <f t="shared" si="12"/>
        <v>0</v>
      </c>
      <c r="I71" s="2"/>
      <c r="J71" s="16">
        <f t="shared" si="13"/>
        <v>0</v>
      </c>
    </row>
    <row r="72" spans="1:11" ht="15.75" thickBot="1" x14ac:dyDescent="0.3">
      <c r="C72" s="17" t="s">
        <v>40</v>
      </c>
      <c r="D72" s="18" t="s">
        <v>41</v>
      </c>
      <c r="E72" s="18">
        <f t="shared" ref="E72:F72" si="14">E56+E64</f>
        <v>0</v>
      </c>
      <c r="F72" s="18">
        <f t="shared" si="14"/>
        <v>0</v>
      </c>
      <c r="G72" s="18">
        <f>G56+G64</f>
        <v>0</v>
      </c>
      <c r="H72" s="18">
        <f>H56+H64</f>
        <v>0</v>
      </c>
      <c r="I72" s="18">
        <f>I56+I64</f>
        <v>0</v>
      </c>
      <c r="J72" s="19">
        <f>I72-H72</f>
        <v>0</v>
      </c>
    </row>
    <row r="73" spans="1:11" ht="15" customHeight="1" x14ac:dyDescent="0.25">
      <c r="C73" s="3" t="s">
        <v>2</v>
      </c>
      <c r="D73" s="3"/>
      <c r="E73" s="3"/>
      <c r="F73" s="3"/>
      <c r="G73" s="3"/>
      <c r="H73" s="3"/>
      <c r="I73" s="3"/>
      <c r="J73" s="3"/>
      <c r="K73" s="3"/>
    </row>
    <row r="74" spans="1:11" x14ac:dyDescent="0.25">
      <c r="C74" s="37" t="s">
        <v>49</v>
      </c>
      <c r="D74" s="37"/>
      <c r="E74" s="37"/>
      <c r="F74" s="37"/>
      <c r="G74" s="37"/>
      <c r="H74" s="37"/>
      <c r="I74" s="37"/>
      <c r="J74" s="37"/>
      <c r="K74" s="37"/>
    </row>
    <row r="75" spans="1:11" x14ac:dyDescent="0.25">
      <c r="D75" s="30" t="s">
        <v>3</v>
      </c>
      <c r="E75" s="8"/>
      <c r="F75" s="75" t="s">
        <v>60</v>
      </c>
      <c r="G75" s="75"/>
    </row>
    <row r="76" spans="1:11" x14ac:dyDescent="0.25">
      <c r="D76" s="31"/>
      <c r="F76" s="51"/>
      <c r="G76" s="51"/>
    </row>
    <row r="77" spans="1:11" x14ac:dyDescent="0.25">
      <c r="K77" t="s">
        <v>70</v>
      </c>
    </row>
    <row r="79" spans="1:11" ht="15.75" x14ac:dyDescent="0.25">
      <c r="A79" s="32" t="s">
        <v>63</v>
      </c>
      <c r="B79" s="8"/>
      <c r="C79" s="8"/>
      <c r="I79" s="51"/>
      <c r="J79" s="51"/>
    </row>
    <row r="80" spans="1:11" ht="15.75" x14ac:dyDescent="0.25">
      <c r="A80" s="32" t="s">
        <v>64</v>
      </c>
    </row>
    <row r="81" spans="1:10" ht="45" customHeight="1" thickBot="1" x14ac:dyDescent="0.3">
      <c r="A81" s="32"/>
      <c r="E81" s="74" t="s">
        <v>44</v>
      </c>
      <c r="F81" s="74"/>
      <c r="G81" s="74"/>
    </row>
    <row r="82" spans="1:10" ht="15" customHeight="1" x14ac:dyDescent="0.25">
      <c r="C82" s="56" t="s">
        <v>5</v>
      </c>
      <c r="D82" s="59" t="s">
        <v>6</v>
      </c>
      <c r="E82" s="13" t="s">
        <v>7</v>
      </c>
      <c r="F82" s="13" t="s">
        <v>7</v>
      </c>
      <c r="G82" s="13" t="s">
        <v>7</v>
      </c>
      <c r="H82" s="62" t="s">
        <v>62</v>
      </c>
      <c r="I82" s="62" t="s">
        <v>9</v>
      </c>
      <c r="J82" s="65" t="s">
        <v>50</v>
      </c>
    </row>
    <row r="83" spans="1:10" ht="15" customHeight="1" x14ac:dyDescent="0.25">
      <c r="C83" s="57"/>
      <c r="D83" s="60"/>
      <c r="E83" s="76" t="s">
        <v>47</v>
      </c>
      <c r="F83" s="76" t="s">
        <v>48</v>
      </c>
      <c r="G83" s="76" t="s">
        <v>45</v>
      </c>
      <c r="H83" s="63"/>
      <c r="I83" s="63"/>
      <c r="J83" s="66"/>
    </row>
    <row r="84" spans="1:10" ht="47.25" customHeight="1" x14ac:dyDescent="0.25">
      <c r="C84" s="58"/>
      <c r="D84" s="61"/>
      <c r="E84" s="61"/>
      <c r="F84" s="61"/>
      <c r="G84" s="61"/>
      <c r="H84" s="64"/>
      <c r="I84" s="64"/>
      <c r="J84" s="67"/>
    </row>
    <row r="85" spans="1:10" x14ac:dyDescent="0.25">
      <c r="C85" s="14" t="s">
        <v>10</v>
      </c>
      <c r="D85" s="7" t="s">
        <v>11</v>
      </c>
      <c r="E85" s="7">
        <f t="shared" ref="E85:F85" si="15">E86+E87+E88+E89+E90+E92</f>
        <v>0</v>
      </c>
      <c r="F85" s="7">
        <f t="shared" si="15"/>
        <v>0</v>
      </c>
      <c r="G85" s="7"/>
      <c r="H85" s="7">
        <f>H86+H87+H88+H89+H90+H92</f>
        <v>0</v>
      </c>
      <c r="I85" s="7">
        <f>I86+I87+I88+I89+I90+I92</f>
        <v>0</v>
      </c>
      <c r="J85" s="15">
        <f>SUM(J86:J92)</f>
        <v>0</v>
      </c>
    </row>
    <row r="86" spans="1:10" x14ac:dyDescent="0.25">
      <c r="C86" s="10" t="s">
        <v>12</v>
      </c>
      <c r="D86" s="2" t="s">
        <v>13</v>
      </c>
      <c r="E86" s="2"/>
      <c r="F86" s="2"/>
      <c r="G86" s="2"/>
      <c r="H86" s="2">
        <f t="shared" ref="H86:H92" si="16">E86+F86+G86</f>
        <v>0</v>
      </c>
      <c r="I86" s="2"/>
      <c r="J86" s="16">
        <f>I86-H86</f>
        <v>0</v>
      </c>
    </row>
    <row r="87" spans="1:10" x14ac:dyDescent="0.25">
      <c r="C87" s="10" t="s">
        <v>14</v>
      </c>
      <c r="D87" s="2" t="s">
        <v>15</v>
      </c>
      <c r="E87" s="2"/>
      <c r="F87" s="2"/>
      <c r="G87" s="2"/>
      <c r="H87" s="2">
        <f t="shared" si="16"/>
        <v>0</v>
      </c>
      <c r="I87" s="2"/>
      <c r="J87" s="16">
        <f t="shared" ref="J87:J92" si="17">I87-H87</f>
        <v>0</v>
      </c>
    </row>
    <row r="88" spans="1:10" x14ac:dyDescent="0.25">
      <c r="C88" s="10" t="s">
        <v>16</v>
      </c>
      <c r="D88" s="2" t="s">
        <v>17</v>
      </c>
      <c r="E88" s="2"/>
      <c r="F88" s="2"/>
      <c r="G88" s="2"/>
      <c r="H88" s="2">
        <f t="shared" si="16"/>
        <v>0</v>
      </c>
      <c r="I88" s="2"/>
      <c r="J88" s="16">
        <f t="shared" si="17"/>
        <v>0</v>
      </c>
    </row>
    <row r="89" spans="1:10" x14ac:dyDescent="0.25">
      <c r="C89" s="10" t="s">
        <v>18</v>
      </c>
      <c r="D89" s="2" t="s">
        <v>19</v>
      </c>
      <c r="E89" s="2"/>
      <c r="F89" s="2"/>
      <c r="G89" s="2"/>
      <c r="H89" s="2">
        <f t="shared" si="16"/>
        <v>0</v>
      </c>
      <c r="I89" s="2"/>
      <c r="J89" s="16">
        <f t="shared" si="17"/>
        <v>0</v>
      </c>
    </row>
    <row r="90" spans="1:10" x14ac:dyDescent="0.25">
      <c r="C90" s="10" t="s">
        <v>20</v>
      </c>
      <c r="D90" s="2" t="s">
        <v>21</v>
      </c>
      <c r="E90" s="2"/>
      <c r="F90" s="2"/>
      <c r="G90" s="2"/>
      <c r="H90" s="2">
        <f t="shared" si="16"/>
        <v>0</v>
      </c>
      <c r="I90" s="2"/>
      <c r="J90" s="16">
        <f t="shared" si="17"/>
        <v>0</v>
      </c>
    </row>
    <row r="91" spans="1:10" x14ac:dyDescent="0.25">
      <c r="C91" s="36" t="s">
        <v>65</v>
      </c>
      <c r="D91" s="2" t="s">
        <v>66</v>
      </c>
      <c r="E91" s="2"/>
      <c r="F91" s="2"/>
      <c r="G91" s="2"/>
      <c r="H91" s="2"/>
      <c r="I91" s="2"/>
      <c r="J91" s="16"/>
    </row>
    <row r="92" spans="1:10" x14ac:dyDescent="0.25">
      <c r="C92" s="10" t="s">
        <v>22</v>
      </c>
      <c r="D92" s="2" t="s">
        <v>23</v>
      </c>
      <c r="E92" s="2"/>
      <c r="F92" s="2"/>
      <c r="G92" s="2"/>
      <c r="H92" s="2">
        <f t="shared" si="16"/>
        <v>0</v>
      </c>
      <c r="I92" s="2"/>
      <c r="J92" s="16">
        <f t="shared" si="17"/>
        <v>0</v>
      </c>
    </row>
    <row r="93" spans="1:10" x14ac:dyDescent="0.25">
      <c r="C93" s="14" t="s">
        <v>24</v>
      </c>
      <c r="D93" s="7" t="s">
        <v>25</v>
      </c>
      <c r="E93" s="7">
        <f t="shared" ref="E93:G93" si="18">E94+E95+E96+E97+E98+E99+E100</f>
        <v>0</v>
      </c>
      <c r="F93" s="7">
        <f t="shared" si="18"/>
        <v>0</v>
      </c>
      <c r="G93" s="7">
        <f t="shared" si="18"/>
        <v>0</v>
      </c>
      <c r="H93" s="7">
        <f>H94+H95+H96+H97+H98+H99+H100</f>
        <v>0</v>
      </c>
      <c r="I93" s="7">
        <f>I94+I95+I96+I97+I98+I99+I100</f>
        <v>0</v>
      </c>
      <c r="J93" s="15">
        <f t="shared" ref="J93:J98" si="19">H93-I93</f>
        <v>0</v>
      </c>
    </row>
    <row r="94" spans="1:10" ht="30" x14ac:dyDescent="0.25">
      <c r="C94" s="10" t="s">
        <v>26</v>
      </c>
      <c r="D94" s="34" t="s">
        <v>27</v>
      </c>
      <c r="E94" s="2"/>
      <c r="F94" s="2"/>
      <c r="G94" s="2"/>
      <c r="H94" s="2">
        <f>E94+F94+G94</f>
        <v>0</v>
      </c>
      <c r="I94" s="2"/>
      <c r="J94" s="16">
        <f t="shared" si="19"/>
        <v>0</v>
      </c>
    </row>
    <row r="95" spans="1:10" x14ac:dyDescent="0.25">
      <c r="C95" s="10" t="s">
        <v>28</v>
      </c>
      <c r="D95" s="34" t="s">
        <v>29</v>
      </c>
      <c r="E95" s="2"/>
      <c r="F95" s="2"/>
      <c r="G95" s="2"/>
      <c r="H95" s="2">
        <f>E95+F95+G95</f>
        <v>0</v>
      </c>
      <c r="I95" s="2"/>
      <c r="J95" s="16">
        <f t="shared" si="19"/>
        <v>0</v>
      </c>
    </row>
    <row r="96" spans="1:10" ht="30" x14ac:dyDescent="0.25">
      <c r="C96" s="10" t="s">
        <v>30</v>
      </c>
      <c r="D96" s="34" t="s">
        <v>31</v>
      </c>
      <c r="E96" s="2"/>
      <c r="F96" s="2"/>
      <c r="G96" s="6"/>
      <c r="H96" s="2">
        <f>E96+F96+G96</f>
        <v>0</v>
      </c>
      <c r="I96" s="2"/>
      <c r="J96" s="16">
        <f t="shared" si="19"/>
        <v>0</v>
      </c>
    </row>
    <row r="97" spans="1:11" ht="30" x14ac:dyDescent="0.25">
      <c r="C97" s="10" t="s">
        <v>32</v>
      </c>
      <c r="D97" s="34" t="s">
        <v>33</v>
      </c>
      <c r="E97" s="2"/>
      <c r="F97" s="2"/>
      <c r="G97" s="6"/>
      <c r="H97" s="2">
        <f>E97+F97+G97</f>
        <v>0</v>
      </c>
      <c r="I97" s="2"/>
      <c r="J97" s="16">
        <f t="shared" si="19"/>
        <v>0</v>
      </c>
    </row>
    <row r="98" spans="1:11" x14ac:dyDescent="0.25">
      <c r="C98" s="10" t="s">
        <v>34</v>
      </c>
      <c r="D98" s="34" t="s">
        <v>35</v>
      </c>
      <c r="E98" s="2"/>
      <c r="F98" s="2"/>
      <c r="G98" s="6"/>
      <c r="H98" s="2">
        <f>E98+F98+G98</f>
        <v>0</v>
      </c>
      <c r="I98" s="2"/>
      <c r="J98" s="16">
        <f t="shared" si="19"/>
        <v>0</v>
      </c>
    </row>
    <row r="99" spans="1:11" ht="30" x14ac:dyDescent="0.25">
      <c r="C99" s="10" t="s">
        <v>36</v>
      </c>
      <c r="D99" s="34" t="s">
        <v>37</v>
      </c>
      <c r="E99" s="2"/>
      <c r="F99" s="2"/>
      <c r="G99" s="6"/>
      <c r="H99" s="2">
        <f t="shared" ref="H99:H100" si="20">E99+F99+G99</f>
        <v>0</v>
      </c>
      <c r="I99" s="2"/>
      <c r="J99" s="16">
        <f t="shared" ref="J99:J100" si="21">I99-H99</f>
        <v>0</v>
      </c>
    </row>
    <row r="100" spans="1:11" ht="30" x14ac:dyDescent="0.25">
      <c r="C100" s="10" t="s">
        <v>38</v>
      </c>
      <c r="D100" s="34" t="s">
        <v>39</v>
      </c>
      <c r="E100" s="2"/>
      <c r="F100" s="2"/>
      <c r="G100" s="6"/>
      <c r="H100" s="2">
        <f t="shared" si="20"/>
        <v>0</v>
      </c>
      <c r="I100" s="2"/>
      <c r="J100" s="16">
        <f t="shared" si="21"/>
        <v>0</v>
      </c>
    </row>
    <row r="101" spans="1:11" ht="15.75" thickBot="1" x14ac:dyDescent="0.3">
      <c r="C101" s="17" t="s">
        <v>40</v>
      </c>
      <c r="D101" s="18" t="s">
        <v>41</v>
      </c>
      <c r="E101" s="18">
        <f t="shared" ref="E101:F101" si="22">E85+E93</f>
        <v>0</v>
      </c>
      <c r="F101" s="18">
        <f t="shared" si="22"/>
        <v>0</v>
      </c>
      <c r="G101" s="18">
        <f>G85+G93</f>
        <v>0</v>
      </c>
      <c r="H101" s="18">
        <f>H85+H93</f>
        <v>0</v>
      </c>
      <c r="I101" s="18">
        <f>I85+I93</f>
        <v>0</v>
      </c>
      <c r="J101" s="19">
        <f>I101-H101</f>
        <v>0</v>
      </c>
      <c r="K101" s="8"/>
    </row>
    <row r="102" spans="1:11" ht="15" customHeight="1" x14ac:dyDescent="0.25">
      <c r="C102" s="3" t="s">
        <v>2</v>
      </c>
      <c r="D102" s="3"/>
      <c r="E102" s="3"/>
      <c r="F102" s="3"/>
      <c r="G102" s="3"/>
      <c r="H102" s="3"/>
      <c r="I102" s="3"/>
      <c r="J102" s="3"/>
      <c r="K102" s="3"/>
    </row>
    <row r="103" spans="1:11" x14ac:dyDescent="0.25">
      <c r="C103" s="37" t="s">
        <v>49</v>
      </c>
      <c r="D103" s="37"/>
      <c r="E103" s="37"/>
      <c r="F103" s="37"/>
      <c r="G103" s="37"/>
      <c r="H103" s="37"/>
      <c r="I103" s="37"/>
      <c r="J103" s="37"/>
      <c r="K103" s="37"/>
    </row>
    <row r="104" spans="1:11" x14ac:dyDescent="0.25">
      <c r="D104" s="30" t="s">
        <v>3</v>
      </c>
      <c r="E104" s="8"/>
      <c r="F104" s="75" t="s">
        <v>60</v>
      </c>
      <c r="G104" s="75"/>
    </row>
    <row r="105" spans="1:11" x14ac:dyDescent="0.25">
      <c r="D105" s="31"/>
      <c r="F105" s="51"/>
      <c r="G105" s="51"/>
    </row>
    <row r="106" spans="1:11" x14ac:dyDescent="0.25">
      <c r="K106" t="s">
        <v>71</v>
      </c>
    </row>
    <row r="107" spans="1:11" ht="15.75" x14ac:dyDescent="0.25">
      <c r="A107" s="32" t="s">
        <v>63</v>
      </c>
      <c r="B107" s="8"/>
      <c r="C107" s="8"/>
    </row>
    <row r="108" spans="1:11" ht="15.75" x14ac:dyDescent="0.25">
      <c r="A108" s="32" t="s">
        <v>64</v>
      </c>
      <c r="B108" s="8"/>
      <c r="C108" s="8"/>
      <c r="I108" s="51"/>
      <c r="J108" s="51"/>
    </row>
    <row r="109" spans="1:11" ht="51.75" customHeight="1" thickBot="1" x14ac:dyDescent="0.3">
      <c r="A109" s="8"/>
      <c r="E109" s="74" t="s">
        <v>46</v>
      </c>
      <c r="F109" s="74"/>
      <c r="G109" s="74"/>
    </row>
    <row r="110" spans="1:11" ht="15" customHeight="1" x14ac:dyDescent="0.25">
      <c r="C110" s="56" t="s">
        <v>5</v>
      </c>
      <c r="D110" s="59" t="s">
        <v>6</v>
      </c>
      <c r="E110" s="13" t="s">
        <v>7</v>
      </c>
      <c r="F110" s="13" t="s">
        <v>7</v>
      </c>
      <c r="G110" s="13" t="s">
        <v>7</v>
      </c>
      <c r="H110" s="62" t="s">
        <v>61</v>
      </c>
      <c r="I110" s="62" t="s">
        <v>9</v>
      </c>
      <c r="J110" s="65" t="s">
        <v>50</v>
      </c>
    </row>
    <row r="111" spans="1:11" ht="15" customHeight="1" x14ac:dyDescent="0.25">
      <c r="C111" s="57"/>
      <c r="D111" s="60"/>
      <c r="E111" s="76" t="s">
        <v>79</v>
      </c>
      <c r="F111" s="76" t="s">
        <v>80</v>
      </c>
      <c r="G111" s="76" t="s">
        <v>81</v>
      </c>
      <c r="H111" s="63"/>
      <c r="I111" s="63"/>
      <c r="J111" s="66"/>
    </row>
    <row r="112" spans="1:11" ht="62.25" customHeight="1" x14ac:dyDescent="0.25">
      <c r="C112" s="58"/>
      <c r="D112" s="61"/>
      <c r="E112" s="61"/>
      <c r="F112" s="61"/>
      <c r="G112" s="61"/>
      <c r="H112" s="64"/>
      <c r="I112" s="64"/>
      <c r="J112" s="67"/>
    </row>
    <row r="113" spans="3:10" x14ac:dyDescent="0.25">
      <c r="C113" s="14" t="s">
        <v>10</v>
      </c>
      <c r="D113" s="7" t="s">
        <v>11</v>
      </c>
      <c r="E113" s="7">
        <f t="shared" ref="E113:J113" si="23">E114+E115+E116+E117+E118+E120</f>
        <v>0</v>
      </c>
      <c r="F113" s="7">
        <f t="shared" si="23"/>
        <v>0</v>
      </c>
      <c r="G113" s="7">
        <f t="shared" si="23"/>
        <v>0</v>
      </c>
      <c r="H113" s="7">
        <f t="shared" si="23"/>
        <v>0</v>
      </c>
      <c r="I113" s="7">
        <f t="shared" si="23"/>
        <v>0</v>
      </c>
      <c r="J113" s="15">
        <f t="shared" si="23"/>
        <v>0</v>
      </c>
    </row>
    <row r="114" spans="3:10" x14ac:dyDescent="0.25">
      <c r="C114" s="10" t="s">
        <v>12</v>
      </c>
      <c r="D114" s="2" t="s">
        <v>13</v>
      </c>
      <c r="E114" s="2"/>
      <c r="F114" s="2"/>
      <c r="G114" s="2"/>
      <c r="H114" s="2">
        <f>E114+F114+G114</f>
        <v>0</v>
      </c>
      <c r="I114" s="2"/>
      <c r="J114" s="16"/>
    </row>
    <row r="115" spans="3:10" x14ac:dyDescent="0.25">
      <c r="C115" s="10" t="s">
        <v>14</v>
      </c>
      <c r="D115" s="2" t="s">
        <v>15</v>
      </c>
      <c r="E115" s="2"/>
      <c r="F115" s="2"/>
      <c r="G115" s="2"/>
      <c r="H115" s="2">
        <f t="shared" ref="H115:H120" si="24">E115+F115+G115</f>
        <v>0</v>
      </c>
      <c r="I115" s="2"/>
      <c r="J115" s="16">
        <f t="shared" ref="J115:J129" si="25">I115-H115</f>
        <v>0</v>
      </c>
    </row>
    <row r="116" spans="3:10" x14ac:dyDescent="0.25">
      <c r="C116" s="10" t="s">
        <v>16</v>
      </c>
      <c r="D116" s="2" t="s">
        <v>17</v>
      </c>
      <c r="E116" s="2"/>
      <c r="F116" s="2"/>
      <c r="G116" s="2"/>
      <c r="H116" s="2">
        <f t="shared" si="24"/>
        <v>0</v>
      </c>
      <c r="I116" s="2"/>
      <c r="J116" s="16">
        <f t="shared" si="25"/>
        <v>0</v>
      </c>
    </row>
    <row r="117" spans="3:10" x14ac:dyDescent="0.25">
      <c r="C117" s="10" t="s">
        <v>18</v>
      </c>
      <c r="D117" s="2" t="s">
        <v>19</v>
      </c>
      <c r="E117" s="2"/>
      <c r="F117" s="2"/>
      <c r="G117" s="2"/>
      <c r="H117" s="2">
        <f t="shared" si="24"/>
        <v>0</v>
      </c>
      <c r="I117" s="2"/>
      <c r="J117" s="16">
        <f t="shared" si="25"/>
        <v>0</v>
      </c>
    </row>
    <row r="118" spans="3:10" x14ac:dyDescent="0.25">
      <c r="C118" s="10" t="s">
        <v>20</v>
      </c>
      <c r="D118" s="2" t="s">
        <v>21</v>
      </c>
      <c r="E118" s="2"/>
      <c r="F118" s="2"/>
      <c r="G118" s="2"/>
      <c r="H118" s="2">
        <f t="shared" si="24"/>
        <v>0</v>
      </c>
      <c r="I118" s="2"/>
      <c r="J118" s="16">
        <f t="shared" si="25"/>
        <v>0</v>
      </c>
    </row>
    <row r="119" spans="3:10" x14ac:dyDescent="0.25">
      <c r="C119" s="36" t="s">
        <v>65</v>
      </c>
      <c r="D119" s="2" t="s">
        <v>66</v>
      </c>
      <c r="E119" s="2"/>
      <c r="F119" s="2"/>
      <c r="G119" s="2"/>
      <c r="H119" s="2"/>
      <c r="I119" s="2"/>
      <c r="J119" s="16"/>
    </row>
    <row r="120" spans="3:10" x14ac:dyDescent="0.25">
      <c r="C120" s="10" t="s">
        <v>22</v>
      </c>
      <c r="D120" s="2" t="s">
        <v>23</v>
      </c>
      <c r="E120" s="2"/>
      <c r="F120" s="2"/>
      <c r="G120" s="2"/>
      <c r="H120" s="2">
        <f t="shared" si="24"/>
        <v>0</v>
      </c>
      <c r="I120" s="2"/>
      <c r="J120" s="16">
        <f t="shared" si="25"/>
        <v>0</v>
      </c>
    </row>
    <row r="121" spans="3:10" x14ac:dyDescent="0.25">
      <c r="C121" s="14" t="s">
        <v>24</v>
      </c>
      <c r="D121" s="7" t="s">
        <v>25</v>
      </c>
      <c r="E121" s="7">
        <f t="shared" ref="E121:G121" si="26">E122+E123+E124+E125+E126+E127+E128</f>
        <v>0</v>
      </c>
      <c r="F121" s="7">
        <f t="shared" si="26"/>
        <v>0</v>
      </c>
      <c r="G121" s="7">
        <f t="shared" si="26"/>
        <v>0</v>
      </c>
      <c r="H121" s="7">
        <f>H122+H123+H124+H125+H126+H127+H128</f>
        <v>0</v>
      </c>
      <c r="I121" s="7">
        <f>I122+I123+I124+I125+I126+I127+I128</f>
        <v>0</v>
      </c>
      <c r="J121" s="15">
        <f t="shared" si="25"/>
        <v>0</v>
      </c>
    </row>
    <row r="122" spans="3:10" ht="30" x14ac:dyDescent="0.25">
      <c r="C122" s="10" t="s">
        <v>26</v>
      </c>
      <c r="D122" s="34" t="s">
        <v>27</v>
      </c>
      <c r="E122" s="2"/>
      <c r="F122" s="2"/>
      <c r="G122" s="2"/>
      <c r="H122" s="2">
        <f>E122+F122+G122</f>
        <v>0</v>
      </c>
      <c r="I122" s="2"/>
      <c r="J122" s="16">
        <f t="shared" si="25"/>
        <v>0</v>
      </c>
    </row>
    <row r="123" spans="3:10" x14ac:dyDescent="0.25">
      <c r="C123" s="10" t="s">
        <v>28</v>
      </c>
      <c r="D123" s="34" t="s">
        <v>29</v>
      </c>
      <c r="E123" s="2"/>
      <c r="F123" s="2"/>
      <c r="G123" s="2"/>
      <c r="H123" s="2">
        <f>E123+F123+G123</f>
        <v>0</v>
      </c>
      <c r="I123" s="2"/>
      <c r="J123" s="16">
        <f t="shared" si="25"/>
        <v>0</v>
      </c>
    </row>
    <row r="124" spans="3:10" ht="30" x14ac:dyDescent="0.25">
      <c r="C124" s="10" t="s">
        <v>30</v>
      </c>
      <c r="D124" s="34" t="s">
        <v>31</v>
      </c>
      <c r="E124" s="2"/>
      <c r="F124" s="2"/>
      <c r="G124" s="6"/>
      <c r="H124" s="2">
        <f>E124+F124+G124</f>
        <v>0</v>
      </c>
      <c r="I124" s="2"/>
      <c r="J124" s="16">
        <f t="shared" si="25"/>
        <v>0</v>
      </c>
    </row>
    <row r="125" spans="3:10" ht="30" x14ac:dyDescent="0.25">
      <c r="C125" s="10" t="s">
        <v>32</v>
      </c>
      <c r="D125" s="34" t="s">
        <v>33</v>
      </c>
      <c r="E125" s="2"/>
      <c r="F125" s="2"/>
      <c r="G125" s="6"/>
      <c r="H125" s="2">
        <f>E125+F125+G125</f>
        <v>0</v>
      </c>
      <c r="I125" s="2"/>
      <c r="J125" s="16">
        <f t="shared" si="25"/>
        <v>0</v>
      </c>
    </row>
    <row r="126" spans="3:10" x14ac:dyDescent="0.25">
      <c r="C126" s="10" t="s">
        <v>34</v>
      </c>
      <c r="D126" s="34" t="s">
        <v>35</v>
      </c>
      <c r="E126" s="2"/>
      <c r="F126" s="2"/>
      <c r="G126" s="6"/>
      <c r="H126" s="2">
        <f>E126+F126+G126</f>
        <v>0</v>
      </c>
      <c r="I126" s="2"/>
      <c r="J126" s="16">
        <f t="shared" si="25"/>
        <v>0</v>
      </c>
    </row>
    <row r="127" spans="3:10" ht="30" x14ac:dyDescent="0.25">
      <c r="C127" s="10" t="s">
        <v>36</v>
      </c>
      <c r="D127" s="34" t="s">
        <v>37</v>
      </c>
      <c r="E127" s="2"/>
      <c r="F127" s="2"/>
      <c r="G127" s="6"/>
      <c r="H127" s="2">
        <f t="shared" ref="H127:H128" si="27">E127+F127+G127</f>
        <v>0</v>
      </c>
      <c r="I127" s="2"/>
      <c r="J127" s="16">
        <f t="shared" si="25"/>
        <v>0</v>
      </c>
    </row>
    <row r="128" spans="3:10" ht="30" x14ac:dyDescent="0.25">
      <c r="C128" s="10" t="s">
        <v>38</v>
      </c>
      <c r="D128" s="34" t="s">
        <v>67</v>
      </c>
      <c r="E128" s="2"/>
      <c r="F128" s="2"/>
      <c r="G128" s="6"/>
      <c r="H128" s="2">
        <f t="shared" si="27"/>
        <v>0</v>
      </c>
      <c r="I128" s="2"/>
      <c r="J128" s="16">
        <f t="shared" si="25"/>
        <v>0</v>
      </c>
    </row>
    <row r="129" spans="3:11" ht="15.75" thickBot="1" x14ac:dyDescent="0.3">
      <c r="C129" s="17" t="s">
        <v>40</v>
      </c>
      <c r="D129" s="18" t="s">
        <v>41</v>
      </c>
      <c r="E129" s="18">
        <f t="shared" ref="E129:F129" si="28">E113+E121</f>
        <v>0</v>
      </c>
      <c r="F129" s="18">
        <f t="shared" si="28"/>
        <v>0</v>
      </c>
      <c r="G129" s="18">
        <f>G113+G121</f>
        <v>0</v>
      </c>
      <c r="H129" s="18">
        <f>H113+H121</f>
        <v>0</v>
      </c>
      <c r="I129" s="18">
        <f>I113+I121</f>
        <v>0</v>
      </c>
      <c r="J129" s="15">
        <f t="shared" si="25"/>
        <v>0</v>
      </c>
    </row>
    <row r="130" spans="3:11" ht="15" customHeight="1" x14ac:dyDescent="0.25">
      <c r="C130" s="3" t="s">
        <v>2</v>
      </c>
      <c r="D130" s="3"/>
      <c r="E130" s="3"/>
      <c r="F130" s="3"/>
      <c r="G130" s="3"/>
      <c r="H130" s="3"/>
      <c r="I130" s="3"/>
      <c r="J130" s="3"/>
      <c r="K130" s="3"/>
    </row>
    <row r="131" spans="3:11" x14ac:dyDescent="0.25">
      <c r="C131" s="38" t="s">
        <v>82</v>
      </c>
      <c r="D131" s="38"/>
      <c r="E131" s="38"/>
      <c r="F131" s="38"/>
      <c r="G131" s="38"/>
      <c r="H131" s="38"/>
      <c r="I131" s="38"/>
      <c r="J131" s="38"/>
      <c r="K131" s="38"/>
    </row>
    <row r="132" spans="3:11" x14ac:dyDescent="0.25">
      <c r="D132" s="30" t="s">
        <v>3</v>
      </c>
      <c r="E132" s="8"/>
      <c r="F132" s="75" t="s">
        <v>60</v>
      </c>
      <c r="G132" s="75"/>
    </row>
    <row r="133" spans="3:11" x14ac:dyDescent="0.25">
      <c r="D133" s="31"/>
      <c r="F133" s="51"/>
      <c r="G133" s="51"/>
      <c r="K133" t="s">
        <v>72</v>
      </c>
    </row>
  </sheetData>
  <mergeCells count="61">
    <mergeCell ref="F132:G132"/>
    <mergeCell ref="F133:G133"/>
    <mergeCell ref="E109:G109"/>
    <mergeCell ref="C110:C112"/>
    <mergeCell ref="D110:D112"/>
    <mergeCell ref="H110:H112"/>
    <mergeCell ref="I110:I112"/>
    <mergeCell ref="J110:J112"/>
    <mergeCell ref="E111:E112"/>
    <mergeCell ref="F111:F112"/>
    <mergeCell ref="G111:G112"/>
    <mergeCell ref="C82:C84"/>
    <mergeCell ref="D82:D84"/>
    <mergeCell ref="J82:J84"/>
    <mergeCell ref="E83:E84"/>
    <mergeCell ref="F83:F84"/>
    <mergeCell ref="G83:G84"/>
    <mergeCell ref="H82:H84"/>
    <mergeCell ref="I82:I84"/>
    <mergeCell ref="F105:G105"/>
    <mergeCell ref="F76:G76"/>
    <mergeCell ref="E81:G81"/>
    <mergeCell ref="F104:G104"/>
    <mergeCell ref="F75:G75"/>
    <mergeCell ref="H1:I1"/>
    <mergeCell ref="H6:H7"/>
    <mergeCell ref="I6:I7"/>
    <mergeCell ref="F46:G46"/>
    <mergeCell ref="F47:G47"/>
    <mergeCell ref="F17:G17"/>
    <mergeCell ref="E23:G23"/>
    <mergeCell ref="E25:E26"/>
    <mergeCell ref="F25:F26"/>
    <mergeCell ref="G25:G26"/>
    <mergeCell ref="E6:E7"/>
    <mergeCell ref="F6:F7"/>
    <mergeCell ref="G6:G7"/>
    <mergeCell ref="I108:J108"/>
    <mergeCell ref="I79:J79"/>
    <mergeCell ref="C24:C26"/>
    <mergeCell ref="C3:I4"/>
    <mergeCell ref="H24:H26"/>
    <mergeCell ref="I24:I26"/>
    <mergeCell ref="J24:J26"/>
    <mergeCell ref="A6:C6"/>
    <mergeCell ref="I20:J20"/>
    <mergeCell ref="E52:G52"/>
    <mergeCell ref="F16:G16"/>
    <mergeCell ref="E54:E55"/>
    <mergeCell ref="F54:F55"/>
    <mergeCell ref="G54:G55"/>
    <mergeCell ref="H53:H55"/>
    <mergeCell ref="D24:D26"/>
    <mergeCell ref="I50:J50"/>
    <mergeCell ref="J6:J7"/>
    <mergeCell ref="K6:K7"/>
    <mergeCell ref="C53:C55"/>
    <mergeCell ref="D53:D55"/>
    <mergeCell ref="I53:I55"/>
    <mergeCell ref="J53:J55"/>
    <mergeCell ref="D6:D7"/>
  </mergeCells>
  <pageMargins left="0.70866141732283472" right="0.70866141732283472" top="0.74803149606299213" bottom="0.74803149606299213" header="0.31496062992125984" footer="0.31496062992125984"/>
  <pageSetup scale="76" orientation="landscape" r:id="rId1"/>
  <rowBreaks count="4" manualBreakCount="4">
    <brk id="18" max="16383" man="1"/>
    <brk id="48" max="16383" man="1"/>
    <brk id="77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2022-04-05T07:11:28Z</dcterms:modified>
</cp:coreProperties>
</file>